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ignes" sheetId="1" state="visible" r:id="rId3"/>
    <sheet name="Formulaire" sheetId="2" state="visible" r:id="rId4"/>
    <sheet name="Listes" sheetId="3" state="visible" r:id="rId5"/>
    <sheet name="Stagiaires" sheetId="4" state="visible" r:id="rId6"/>
    <sheet name="Code VBA" sheetId="5" state="visible" r:id="rId7"/>
    <sheet name="Contrôle" sheetId="6" state="visible" r:id="rId8"/>
    <sheet name="Corrigé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<sst xmlns="http://schemas.openxmlformats.org/spreadsheetml/2006/main" count="271" uniqueCount="208">
  <si>
    <t xml:space="preserve">Les formulaires UserForm : le formulaire d'inscription frmInscription</t>
  </si>
  <si>
    <t xml:space="preserve">0. Enregistrez ce classeur au format .xlsm (Classeur Excel prenant en charge les macros).</t>
  </si>
  <si>
    <t xml:space="preserve">1. Alt + F11 › Insertion › UserForm. Dans la fenêtre Propriétés (F4), nommez-le frmInscription et donnez-lui la Caption « Inscription à une formation ».</t>
  </si>
  <si>
    <t xml:space="preserve">2. Dessinez un contrôle MultiPage (mpgInscription) avec deux pages : « Stagiaire » et « Options ». Sur chaque page, dessinez les contrôles de la feuille « Formulaire » et renseignez leurs propriétés (Name, Caption…).</t>
  </si>
  <si>
    <t xml:space="preserve">3. Dessinez d'abord le cadre fraNiveau, puis les deux boutons d'options à l'intérieur : ils forment ainsi un groupe.</t>
  </si>
  <si>
    <t xml:space="preserve">4. Sous le MultiPage, ajoutez les boutons cmdValider (Default = True) et cmdFermer (Cancel = True).</t>
  </si>
  <si>
    <t xml:space="preserve">5. Double-cliquez sur le formulaire et collez la partie « Code du formulaire » de la feuille « Code VBA ». Insertion › Module : collez la macro OuvrirInscription.</t>
  </si>
  <si>
    <t xml:space="preserve">6. Facultatif : placez une image logo.jpg dans le dossier du classeur ; le contrôle imgLogo l'affichera (sinon il reste vide, sans erreur, grâce au test Dir).</t>
  </si>
  <si>
    <t xml:space="preserve">7. Lancez OuvrirInscription (Alt + F8). Testez : validation sans nom, sans formation, puis trois inscriptions complètes. Vérifiez la feuille Stagiaires.</t>
  </si>
  <si>
    <t xml:space="preserve">8. Cliquez sur la croix ✕ : QueryClose demande une confirmation. Répondez ensuite aux questions de la feuille Contrôle (cellules jaunes).</t>
  </si>
  <si>
    <t xml:space="preserve">Contrôles à dessiner sur frmInscription</t>
  </si>
  <si>
    <t xml:space="preserve">Emplacement</t>
  </si>
  <si>
    <t xml:space="preserve">Type</t>
  </si>
  <si>
    <t xml:space="preserve">(Name)</t>
  </si>
  <si>
    <t xml:space="preserve">Propriétés à régler</t>
  </si>
  <si>
    <t xml:space="preserve">Rôle</t>
  </si>
  <si>
    <t xml:space="preserve">Formulaire</t>
  </si>
  <si>
    <t xml:space="preserve">UserForm</t>
  </si>
  <si>
    <t xml:space="preserve">frmInscription</t>
  </si>
  <si>
    <t xml:space="preserve">Caption : Inscription à une formation ; Width 330 ; Height 260</t>
  </si>
  <si>
    <t xml:space="preserve">Le formulaire</t>
  </si>
  <si>
    <t xml:space="preserve">MultiPage</t>
  </si>
  <si>
    <t xml:space="preserve">mpgInscription</t>
  </si>
  <si>
    <t xml:space="preserve">Pages : Stagiaire, Options</t>
  </si>
  <si>
    <t xml:space="preserve">Deux onglets</t>
  </si>
  <si>
    <t xml:space="preserve">Page Stagiaire</t>
  </si>
  <si>
    <t xml:space="preserve">Label</t>
  </si>
  <si>
    <t xml:space="preserve">lblNom</t>
  </si>
  <si>
    <t xml:space="preserve">Caption : Nom :</t>
  </si>
  <si>
    <t xml:space="preserve">TextBox</t>
  </si>
  <si>
    <t xml:space="preserve">txtNom</t>
  </si>
  <si>
    <t xml:space="preserve">MaxLength : 40</t>
  </si>
  <si>
    <t xml:space="preserve">Nom du stagiaire</t>
  </si>
  <si>
    <t xml:space="preserve">lblPrenom</t>
  </si>
  <si>
    <t xml:space="preserve">Caption : Prénom :</t>
  </si>
  <si>
    <t xml:space="preserve">txtPrenom</t>
  </si>
  <si>
    <t xml:space="preserve">Prénom</t>
  </si>
  <si>
    <t xml:space="preserve">lblFormation</t>
  </si>
  <si>
    <t xml:space="preserve">Caption : Formation :</t>
  </si>
  <si>
    <t xml:space="preserve">ComboBox</t>
  </si>
  <si>
    <t xml:space="preserve">cboFormation</t>
  </si>
  <si>
    <t xml:space="preserve">Rempli par le code (AddItem)</t>
  </si>
  <si>
    <t xml:space="preserve">Liste des formations</t>
  </si>
  <si>
    <t xml:space="preserve">lblHeures</t>
  </si>
  <si>
    <t xml:space="preserve">Caption : (vide)</t>
  </si>
  <si>
    <t xml:space="preserve">Durée de la formation choisie</t>
  </si>
  <si>
    <t xml:space="preserve">Frame</t>
  </si>
  <si>
    <t xml:space="preserve">fraNiveau</t>
  </si>
  <si>
    <t xml:space="preserve">Caption : Niveau</t>
  </si>
  <si>
    <t xml:space="preserve">Groupe des niveaux</t>
  </si>
  <si>
    <t xml:space="preserve">Cadre fraNiveau</t>
  </si>
  <si>
    <t xml:space="preserve">OptionButton</t>
  </si>
  <si>
    <t xml:space="preserve">optInitiation</t>
  </si>
  <si>
    <t xml:space="preserve">Caption : Initiation</t>
  </si>
  <si>
    <t xml:space="preserve">optPerfectionnement</t>
  </si>
  <si>
    <t xml:space="preserve">Caption : Perfectionnement</t>
  </si>
  <si>
    <t xml:space="preserve">Page Options</t>
  </si>
  <si>
    <t xml:space="preserve">CheckBox</t>
  </si>
  <si>
    <t xml:space="preserve">chkTosa</t>
  </si>
  <si>
    <t xml:space="preserve">Caption : Certification TOSA</t>
  </si>
  <si>
    <t xml:space="preserve">Passage de la certification</t>
  </si>
  <si>
    <t xml:space="preserve">ToggleButton</t>
  </si>
  <si>
    <t xml:space="preserve">tglDistanciel</t>
  </si>
  <si>
    <t xml:space="preserve">Caption : Présentiel</t>
  </si>
  <si>
    <t xml:space="preserve">Modalité (bascule)</t>
  </si>
  <si>
    <t xml:space="preserve">lblPlaces</t>
  </si>
  <si>
    <t xml:space="preserve">Caption : Places :</t>
  </si>
  <si>
    <t xml:space="preserve">txtPlaces</t>
  </si>
  <si>
    <t xml:space="preserve">TextAlign : 3 - fmTextAlignRight</t>
  </si>
  <si>
    <t xml:space="preserve">Nombre de places</t>
  </si>
  <si>
    <t xml:space="preserve">SpinButton</t>
  </si>
  <si>
    <t xml:space="preserve">spnPlaces</t>
  </si>
  <si>
    <t xml:space="preserve">Min 1 ; Max 12 (réglés par le code)</t>
  </si>
  <si>
    <t xml:space="preserve">Toupie des places</t>
  </si>
  <si>
    <t xml:space="preserve">lblRemise</t>
  </si>
  <si>
    <t xml:space="preserve">Caption : Remise :</t>
  </si>
  <si>
    <t xml:space="preserve">ScrollBar</t>
  </si>
  <si>
    <t xml:space="preserve">scrRemise</t>
  </si>
  <si>
    <t xml:space="preserve">Min 0 ; Max 30 ; LargeChange 10</t>
  </si>
  <si>
    <t xml:space="preserve">Remise en %</t>
  </si>
  <si>
    <t xml:space="preserve">lblRemiseVal</t>
  </si>
  <si>
    <t xml:space="preserve">Caption : 0 %</t>
  </si>
  <si>
    <t xml:space="preserve">Affiche la remise</t>
  </si>
  <si>
    <t xml:space="preserve">Image</t>
  </si>
  <si>
    <t xml:space="preserve">imgLogo</t>
  </si>
  <si>
    <t xml:space="preserve">PictureSizeMode : 3 - fmPictureSizeModeZoom</t>
  </si>
  <si>
    <t xml:space="preserve">Logo (facultatif)</t>
  </si>
  <si>
    <t xml:space="preserve">CommandButton</t>
  </si>
  <si>
    <t xml:space="preserve">cmdValider</t>
  </si>
  <si>
    <t xml:space="preserve">Caption : Valider ; Default : True</t>
  </si>
  <si>
    <t xml:space="preserve">Enregistre la ligne</t>
  </si>
  <si>
    <t xml:space="preserve">cmdFermer</t>
  </si>
  <si>
    <t xml:space="preserve">Caption : Fermer ; Cancel : True</t>
  </si>
  <si>
    <t xml:space="preserve">Ferme le formulaire</t>
  </si>
  <si>
    <t xml:space="preserve">Formation</t>
  </si>
  <si>
    <t xml:space="preserve">Heures</t>
  </si>
  <si>
    <t xml:space="preserve">Excel</t>
  </si>
  <si>
    <t xml:space="preserve">Word</t>
  </si>
  <si>
    <t xml:space="preserve">PowerPoint</t>
  </si>
  <si>
    <t xml:space="preserve">Access</t>
  </si>
  <si>
    <t xml:space="preserve">VBA</t>
  </si>
  <si>
    <t xml:space="preserve">Nom</t>
  </si>
  <si>
    <t xml:space="preserve">Niveau</t>
  </si>
  <si>
    <t xml:space="preserve">TOSA</t>
  </si>
  <si>
    <t xml:space="preserve">Places</t>
  </si>
  <si>
    <t xml:space="preserve">Modalité</t>
  </si>
  <si>
    <t xml:space="preserve">Remise %</t>
  </si>
  <si>
    <t xml:space="preserve">Code du formulaire frmInscription (double-clic sur le formulaire), puis code du module standard</t>
  </si>
  <si>
    <t xml:space="preserve">' ===== Code du formulaire frmInscription =====</t>
  </si>
  <si>
    <t xml:space="preserve">Option Explicit</t>
  </si>
  <si>
    <t xml:space="preserve">' Préparer le formulaire au chargement</t>
  </si>
  <si>
    <t xml:space="preserve">Private Sub UserForm_Initialize()</t>
  </si>
  <si>
    <t xml:space="preserve">    Dim i As Long</t>
  </si>
  <si>
    <t xml:space="preserve">    For i = 2 To Worksheets("Listes").Cells(Rows.Count, 1).End(xlUp).Row</t>
  </si>
  <si>
    <t xml:space="preserve">        cboFormation.AddItem Worksheets("Listes").Cells(i, 1).Value</t>
  </si>
  <si>
    <t xml:space="preserve">    Next i</t>
  </si>
  <si>
    <t xml:space="preserve">    cboFormation.Style = fmStyleDropDownList</t>
  </si>
  <si>
    <t xml:space="preserve">    optInitiation.Value = True</t>
  </si>
  <si>
    <t xml:space="preserve">    spnPlaces.Min = 1</t>
  </si>
  <si>
    <t xml:space="preserve">    spnPlaces.Max = 12</t>
  </si>
  <si>
    <t xml:space="preserve">    spnPlaces.Value = 1</t>
  </si>
  <si>
    <t xml:space="preserve">    txtPlaces.Value = spnPlaces.Value</t>
  </si>
  <si>
    <t xml:space="preserve">    scrRemise.Min = 0</t>
  </si>
  <si>
    <t xml:space="preserve">    scrRemise.Max = 30</t>
  </si>
  <si>
    <t xml:space="preserve">    scrRemise.SmallChange = 5</t>
  </si>
  <si>
    <t xml:space="preserve">    scrRemise.LargeChange = 10</t>
  </si>
  <si>
    <t xml:space="preserve">    mpgInscription.Value = 0</t>
  </si>
  <si>
    <t xml:space="preserve">    If Dir(ThisWorkbook.Path &amp; "\logo.jpg") &lt;&gt; "" Then</t>
  </si>
  <si>
    <t xml:space="preserve">        imgLogo.Picture = LoadPicture(ThisWorkbook.Path &amp; "\logo.jpg")</t>
  </si>
  <si>
    <t xml:space="preserve">    End If</t>
  </si>
  <si>
    <t xml:space="preserve">End Sub</t>
  </si>
  <si>
    <t xml:space="preserve">' Liste déroulante : durée de la formation choisie</t>
  </si>
  <si>
    <t xml:space="preserve">Private Sub cboFormation_Change()</t>
  </si>
  <si>
    <t xml:space="preserve">    If cboFormation.ListIndex &gt;= 0 Then</t>
  </si>
  <si>
    <t xml:space="preserve">        lblHeures.Caption = Worksheets("Listes").Cells(cboFormation.ListIndex + 2, 2).Value &amp; " heures"</t>
  </si>
  <si>
    <t xml:space="preserve">' Toupie et zone de texte synchronisées</t>
  </si>
  <si>
    <t xml:space="preserve">Private Sub spnPlaces_Change()</t>
  </si>
  <si>
    <t xml:space="preserve">Private Sub txtPlaces_AfterUpdate()</t>
  </si>
  <si>
    <t xml:space="preserve">    If IsNumeric(txtPlaces.Value) Then</t>
  </si>
  <si>
    <t xml:space="preserve">        If Val(txtPlaces.Value) &gt;= spnPlaces.Min And Val(txtPlaces.Value) &lt;= spnPlaces.Max Then</t>
  </si>
  <si>
    <t xml:space="preserve">            spnPlaces.Value = Val(txtPlaces.Value)</t>
  </si>
  <si>
    <t xml:space="preserve">        End If</t>
  </si>
  <si>
    <t xml:space="preserve">' Barre de défilement : remise</t>
  </si>
  <si>
    <t xml:space="preserve">Private Sub scrRemise_Change()</t>
  </si>
  <si>
    <t xml:space="preserve">    lblRemiseVal.Caption = scrRemise.Value &amp; " %"</t>
  </si>
  <si>
    <t xml:space="preserve">' Bouton bascule : modalité</t>
  </si>
  <si>
    <t xml:space="preserve">Private Sub tglDistanciel_Click()</t>
  </si>
  <si>
    <t xml:space="preserve">    If tglDistanciel.Value Then</t>
  </si>
  <si>
    <t xml:space="preserve">        tglDistanciel.Caption = "Distanciel"</t>
  </si>
  <si>
    <t xml:space="preserve">    Else</t>
  </si>
  <si>
    <t xml:space="preserve">        tglDistanciel.Caption = "Présentiel"</t>
  </si>
  <si>
    <t xml:space="preserve">' Valider : contrôler puis écrire la ligne</t>
  </si>
  <si>
    <t xml:space="preserve">Private Sub cmdValider_Click()</t>
  </si>
  <si>
    <t xml:space="preserve">    Dim ligne As Long, niveau As String</t>
  </si>
  <si>
    <t xml:space="preserve">    If Trim(txtNom.Value) = "" Then</t>
  </si>
  <si>
    <t xml:space="preserve">        MsgBox "Saisissez le nom du stagiaire.", vbExclamation</t>
  </si>
  <si>
    <t xml:space="preserve">        mpgInscription.Value = 0</t>
  </si>
  <si>
    <t xml:space="preserve">        txtNom.SetFocus</t>
  </si>
  <si>
    <t xml:space="preserve">        Exit Sub</t>
  </si>
  <si>
    <t xml:space="preserve">    If cboFormation.ListIndex = -1 Then</t>
  </si>
  <si>
    <t xml:space="preserve">        MsgBox "Choisissez une formation.", vbExclamation</t>
  </si>
  <si>
    <t xml:space="preserve">    If optInitiation.Value Then niveau = "Initiation" Else niveau = "Perfectionnement"</t>
  </si>
  <si>
    <t xml:space="preserve">    With Worksheets("Stagiaires")</t>
  </si>
  <si>
    <t xml:space="preserve">        ligne = .Cells(.Rows.Count, 1).End(xlUp).Row + 1</t>
  </si>
  <si>
    <t xml:space="preserve">        .Cells(ligne, 1).Value = UCase(Trim(txtNom.Value))</t>
  </si>
  <si>
    <t xml:space="preserve">        .Cells(ligne, 2).Value = Trim(txtPrenom.Value)</t>
  </si>
  <si>
    <t xml:space="preserve">        .Cells(ligne, 3).Value = cboFormation.Value</t>
  </si>
  <si>
    <t xml:space="preserve">        .Cells(ligne, 4).Value = niveau</t>
  </si>
  <si>
    <t xml:space="preserve">        .Cells(ligne, 5).Value = IIf(chkTosa.Value, "Oui", "Non")</t>
  </si>
  <si>
    <t xml:space="preserve">        .Cells(ligne, 6).Value = spnPlaces.Value</t>
  </si>
  <si>
    <t xml:space="preserve">        .Cells(ligne, 7).Value = tglDistanciel.Caption</t>
  </si>
  <si>
    <t xml:space="preserve">        .Cells(ligne, 8).Value = scrRemise.Value</t>
  </si>
  <si>
    <t xml:space="preserve">    End With</t>
  </si>
  <si>
    <t xml:space="preserve">    MsgBox "Inscription enregistrée en ligne " &amp; ligne &amp; ".", vbInformation</t>
  </si>
  <si>
    <t xml:space="preserve">    txtNom.Value = ""</t>
  </si>
  <si>
    <t xml:space="preserve">    txtPrenom.Value = ""</t>
  </si>
  <si>
    <t xml:space="preserve">    txtNom.SetFocus</t>
  </si>
  <si>
    <t xml:space="preserve">' Fermer : Unload Me</t>
  </si>
  <si>
    <t xml:space="preserve">Private Sub cmdFermer_Click()</t>
  </si>
  <si>
    <t xml:space="preserve">    Unload Me</t>
  </si>
  <si>
    <t xml:space="preserve">' Croix de fermeture : confirmation</t>
  </si>
  <si>
    <t xml:space="preserve">Private Sub UserForm_QueryClose(Cancel As Integer, CloseMode As Integer)</t>
  </si>
  <si>
    <t xml:space="preserve">    If CloseMode = vbFormControlMenu Then</t>
  </si>
  <si>
    <t xml:space="preserve">        If MsgBox("Fermer sans enregistrer ?", vbYesNo + vbQuestion) = vbNo Then Cancel = True</t>
  </si>
  <si>
    <t xml:space="preserve">' ===== Code du module standard (Insertion › Module) =====</t>
  </si>
  <si>
    <t xml:space="preserve">Sub OuvrirInscription()</t>
  </si>
  <si>
    <t xml:space="preserve">    frmInscription.Show</t>
  </si>
  <si>
    <t xml:space="preserve">Contrôle : vos réponses</t>
  </si>
  <si>
    <t xml:space="preserve">N°</t>
  </si>
  <si>
    <t xml:space="preserve">Question</t>
  </si>
  <si>
    <t xml:space="preserve">Réponse</t>
  </si>
  <si>
    <t xml:space="preserve">Vérification</t>
  </si>
  <si>
    <t xml:space="preserve">Méthode qui affiche un formulaire (UserForm1.…)</t>
  </si>
  <si>
    <t xml:space="preserve">Événement exécuté au chargement du formulaire (sans le préfixe UserForm_)</t>
  </si>
  <si>
    <t xml:space="preserve">Instruction qui ferme et décharge le formulaire depuis son propre code</t>
  </si>
  <si>
    <t xml:space="preserve">Valeur de ListIndex quand aucun élément n'est choisi</t>
  </si>
  <si>
    <t xml:space="preserve">Résultat de "2" + "3" lus dans deux zones de texte</t>
  </si>
  <si>
    <t xml:space="preserve">Valeur (Value) du MultiPage quand la 2e page est affichée</t>
  </si>
  <si>
    <t xml:space="preserve">Méthode qui ajoute un élément à une ComboBox</t>
  </si>
  <si>
    <t xml:space="preserve">Numéro de l'erreur « Valeur de propriété non valide » (ListIndex ou Value hors limites)</t>
  </si>
  <si>
    <t xml:space="preserve">Score</t>
  </si>
  <si>
    <t xml:space="preserve">Corrigé : réponses attendues</t>
  </si>
  <si>
    <t xml:space="preserve">Show</t>
  </si>
  <si>
    <t xml:space="preserve">Initialize</t>
  </si>
  <si>
    <t xml:space="preserve">Unload Me</t>
  </si>
  <si>
    <t xml:space="preserve">AddItem</t>
  </si>
  <si>
    <t xml:space="preserve">Contrôle sans VBA : éléments ajoutés à cboFormation par la boucle (formations de Listes)</t>
  </si>
  <si>
    <t xml:space="preserve">Contrôle sans VBA : ListIndex de la dernière formation (VBA)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</si>
</sst>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0"/>
      <color rgb="FF008000"/>
      <name val="Consolas"/>
      <family val="0"/>
      <charset val="1"/>
    </font>
    <font>
      <sz val="10"/>
      <name val="Consolas"/>
      <family val="0"/>
      <charset val="1"/>
    </font>
    <font>
      <b val="true"/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7.35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28.35" hidden="false" customHeight="false" outlineLevel="0" collapsed="false">
      <c r="B5" s="2" t="s">
        <v>2</v>
      </c>
    </row>
    <row r="6" customFormat="false" ht="28.35" hidden="false" customHeight="false" outlineLevel="0" collapsed="false">
      <c r="B6" s="2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false" outlineLevel="0" collapsed="false">
      <c r="B8" s="2" t="s">
        <v>5</v>
      </c>
    </row>
    <row r="9" customFormat="false" ht="28.35" hidden="false" customHeight="false" outlineLevel="0" collapsed="false">
      <c r="B9" s="2" t="s">
        <v>6</v>
      </c>
    </row>
    <row r="10" customFormat="false" ht="28.35" hidden="false" customHeight="false" outlineLevel="0" collapsed="false">
      <c r="B10" s="2" t="s">
        <v>7</v>
      </c>
    </row>
    <row r="11" customFormat="false" ht="28.35" hidden="false" customHeight="false" outlineLevel="0" collapsed="false">
      <c r="B11" s="2" t="s">
        <v>8</v>
      </c>
    </row>
    <row r="12" customFormat="false" ht="28.35" hidden="false" customHeight="false" outlineLevel="0" collapsed="false">
      <c r="B12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40"/>
    <col collapsed="false" customWidth="true" hidden="false" outlineLevel="0" max="5" min="5" style="0" width="30"/>
  </cols>
  <sheetData>
    <row r="1" customFormat="false" ht="17.35" hidden="false" customHeight="false" outlineLevel="0" collapsed="false">
      <c r="A1" s="1" t="s">
        <v>10</v>
      </c>
    </row>
    <row r="3" customFormat="false" ht="15" hidden="false" customHeight="false" outlineLevel="0" collapsed="false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</row>
    <row r="4" customFormat="false" ht="28.35" hidden="false" customHeight="false" outlineLevel="0" collapsed="false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</row>
    <row r="5" customFormat="false" ht="15" hidden="false" customHeight="false" outlineLevel="0" collapsed="false">
      <c r="A5" s="4" t="s">
        <v>16</v>
      </c>
      <c r="B5" s="4" t="s">
        <v>21</v>
      </c>
      <c r="C5" s="4" t="s">
        <v>22</v>
      </c>
      <c r="D5" s="4" t="s">
        <v>23</v>
      </c>
      <c r="E5" s="4" t="s">
        <v>24</v>
      </c>
    </row>
    <row r="6" customFormat="false" ht="15" hidden="false" customHeight="false" outlineLevel="0" collapsed="false">
      <c r="A6" s="4" t="s">
        <v>25</v>
      </c>
      <c r="B6" s="4" t="s">
        <v>26</v>
      </c>
      <c r="C6" s="4" t="s">
        <v>27</v>
      </c>
      <c r="D6" s="4" t="s">
        <v>28</v>
      </c>
      <c r="E6" s="4"/>
    </row>
    <row r="7" customFormat="false" ht="15" hidden="false" customHeight="false" outlineLevel="0" collapsed="false">
      <c r="A7" s="4" t="s">
        <v>25</v>
      </c>
      <c r="B7" s="4" t="s">
        <v>29</v>
      </c>
      <c r="C7" s="4" t="s">
        <v>30</v>
      </c>
      <c r="D7" s="4" t="s">
        <v>31</v>
      </c>
      <c r="E7" s="4" t="s">
        <v>32</v>
      </c>
    </row>
    <row r="8" customFormat="false" ht="15" hidden="false" customHeight="false" outlineLevel="0" collapsed="false">
      <c r="A8" s="4" t="s">
        <v>25</v>
      </c>
      <c r="B8" s="4" t="s">
        <v>26</v>
      </c>
      <c r="C8" s="4" t="s">
        <v>33</v>
      </c>
      <c r="D8" s="4" t="s">
        <v>34</v>
      </c>
      <c r="E8" s="4"/>
    </row>
    <row r="9" customFormat="false" ht="15" hidden="false" customHeight="false" outlineLevel="0" collapsed="false">
      <c r="A9" s="4" t="s">
        <v>25</v>
      </c>
      <c r="B9" s="4" t="s">
        <v>29</v>
      </c>
      <c r="C9" s="4" t="s">
        <v>35</v>
      </c>
      <c r="D9" s="4" t="s">
        <v>31</v>
      </c>
      <c r="E9" s="4" t="s">
        <v>36</v>
      </c>
    </row>
    <row r="10" customFormat="false" ht="15" hidden="false" customHeight="false" outlineLevel="0" collapsed="false">
      <c r="A10" s="4" t="s">
        <v>25</v>
      </c>
      <c r="B10" s="4" t="s">
        <v>26</v>
      </c>
      <c r="C10" s="4" t="s">
        <v>37</v>
      </c>
      <c r="D10" s="4" t="s">
        <v>38</v>
      </c>
      <c r="E10" s="4"/>
    </row>
    <row r="11" customFormat="false" ht="15" hidden="false" customHeight="false" outlineLevel="0" collapsed="false">
      <c r="A11" s="4" t="s">
        <v>25</v>
      </c>
      <c r="B11" s="4" t="s">
        <v>39</v>
      </c>
      <c r="C11" s="4" t="s">
        <v>40</v>
      </c>
      <c r="D11" s="4" t="s">
        <v>41</v>
      </c>
      <c r="E11" s="4" t="s">
        <v>42</v>
      </c>
    </row>
    <row r="12" customFormat="false" ht="15" hidden="false" customHeight="false" outlineLevel="0" collapsed="false">
      <c r="A12" s="4" t="s">
        <v>25</v>
      </c>
      <c r="B12" s="4" t="s">
        <v>26</v>
      </c>
      <c r="C12" s="4" t="s">
        <v>43</v>
      </c>
      <c r="D12" s="4" t="s">
        <v>44</v>
      </c>
      <c r="E12" s="4" t="s">
        <v>45</v>
      </c>
    </row>
    <row r="13" customFormat="false" ht="15" hidden="false" customHeight="false" outlineLevel="0" collapsed="false">
      <c r="A13" s="4" t="s">
        <v>25</v>
      </c>
      <c r="B13" s="4" t="s">
        <v>46</v>
      </c>
      <c r="C13" s="4" t="s">
        <v>47</v>
      </c>
      <c r="D13" s="4" t="s">
        <v>48</v>
      </c>
      <c r="E13" s="4" t="s">
        <v>49</v>
      </c>
    </row>
    <row r="14" customFormat="false" ht="15" hidden="false" customHeight="false" outlineLevel="0" collapsed="false">
      <c r="A14" s="4" t="s">
        <v>50</v>
      </c>
      <c r="B14" s="4" t="s">
        <v>51</v>
      </c>
      <c r="C14" s="4" t="s">
        <v>52</v>
      </c>
      <c r="D14" s="4" t="s">
        <v>53</v>
      </c>
      <c r="E14" s="4"/>
    </row>
    <row r="15" customFormat="false" ht="28.35" hidden="false" customHeight="false" outlineLevel="0" collapsed="false">
      <c r="A15" s="4" t="s">
        <v>50</v>
      </c>
      <c r="B15" s="4" t="s">
        <v>51</v>
      </c>
      <c r="C15" s="4" t="s">
        <v>54</v>
      </c>
      <c r="D15" s="4" t="s">
        <v>55</v>
      </c>
      <c r="E15" s="4"/>
    </row>
    <row r="16" customFormat="false" ht="15" hidden="false" customHeight="false" outlineLevel="0" collapsed="false">
      <c r="A16" s="4" t="s">
        <v>56</v>
      </c>
      <c r="B16" s="4" t="s">
        <v>57</v>
      </c>
      <c r="C16" s="4" t="s">
        <v>58</v>
      </c>
      <c r="D16" s="4" t="s">
        <v>59</v>
      </c>
      <c r="E16" s="4" t="s">
        <v>60</v>
      </c>
    </row>
    <row r="17" customFormat="false" ht="15" hidden="false" customHeight="false" outlineLevel="0" collapsed="false">
      <c r="A17" s="4" t="s">
        <v>56</v>
      </c>
      <c r="B17" s="4" t="s">
        <v>61</v>
      </c>
      <c r="C17" s="4" t="s">
        <v>62</v>
      </c>
      <c r="D17" s="4" t="s">
        <v>63</v>
      </c>
      <c r="E17" s="4" t="s">
        <v>64</v>
      </c>
    </row>
    <row r="18" customFormat="false" ht="15" hidden="false" customHeight="false" outlineLevel="0" collapsed="false">
      <c r="A18" s="4" t="s">
        <v>56</v>
      </c>
      <c r="B18" s="4" t="s">
        <v>26</v>
      </c>
      <c r="C18" s="4" t="s">
        <v>65</v>
      </c>
      <c r="D18" s="4" t="s">
        <v>66</v>
      </c>
      <c r="E18" s="4"/>
    </row>
    <row r="19" customFormat="false" ht="15" hidden="false" customHeight="false" outlineLevel="0" collapsed="false">
      <c r="A19" s="4" t="s">
        <v>56</v>
      </c>
      <c r="B19" s="4" t="s">
        <v>29</v>
      </c>
      <c r="C19" s="4" t="s">
        <v>67</v>
      </c>
      <c r="D19" s="4" t="s">
        <v>68</v>
      </c>
      <c r="E19" s="4" t="s">
        <v>69</v>
      </c>
    </row>
    <row r="20" customFormat="false" ht="15" hidden="false" customHeight="false" outlineLevel="0" collapsed="false">
      <c r="A20" s="4" t="s">
        <v>56</v>
      </c>
      <c r="B20" s="4" t="s">
        <v>70</v>
      </c>
      <c r="C20" s="4" t="s">
        <v>71</v>
      </c>
      <c r="D20" s="4" t="s">
        <v>72</v>
      </c>
      <c r="E20" s="4" t="s">
        <v>73</v>
      </c>
    </row>
    <row r="21" customFormat="false" ht="15" hidden="false" customHeight="false" outlineLevel="0" collapsed="false">
      <c r="A21" s="4" t="s">
        <v>56</v>
      </c>
      <c r="B21" s="4" t="s">
        <v>26</v>
      </c>
      <c r="C21" s="4" t="s">
        <v>74</v>
      </c>
      <c r="D21" s="4" t="s">
        <v>75</v>
      </c>
      <c r="E21" s="4"/>
    </row>
    <row r="22" customFormat="false" ht="15" hidden="false" customHeight="false" outlineLevel="0" collapsed="false">
      <c r="A22" s="4" t="s">
        <v>56</v>
      </c>
      <c r="B22" s="4" t="s">
        <v>76</v>
      </c>
      <c r="C22" s="4" t="s">
        <v>77</v>
      </c>
      <c r="D22" s="4" t="s">
        <v>78</v>
      </c>
      <c r="E22" s="4" t="s">
        <v>79</v>
      </c>
    </row>
    <row r="23" customFormat="false" ht="15" hidden="false" customHeight="false" outlineLevel="0" collapsed="false">
      <c r="A23" s="4" t="s">
        <v>56</v>
      </c>
      <c r="B23" s="4" t="s">
        <v>26</v>
      </c>
      <c r="C23" s="4" t="s">
        <v>80</v>
      </c>
      <c r="D23" s="4" t="s">
        <v>81</v>
      </c>
      <c r="E23" s="4" t="s">
        <v>82</v>
      </c>
    </row>
    <row r="24" customFormat="false" ht="28.35" hidden="false" customHeight="false" outlineLevel="0" collapsed="false">
      <c r="A24" s="4" t="s">
        <v>56</v>
      </c>
      <c r="B24" s="4" t="s">
        <v>83</v>
      </c>
      <c r="C24" s="4" t="s">
        <v>84</v>
      </c>
      <c r="D24" s="4" t="s">
        <v>85</v>
      </c>
      <c r="E24" s="4" t="s">
        <v>86</v>
      </c>
    </row>
    <row r="25" customFormat="false" ht="15" hidden="false" customHeight="false" outlineLevel="0" collapsed="false">
      <c r="A25" s="4" t="s">
        <v>16</v>
      </c>
      <c r="B25" s="4" t="s">
        <v>87</v>
      </c>
      <c r="C25" s="4" t="s">
        <v>88</v>
      </c>
      <c r="D25" s="4" t="s">
        <v>89</v>
      </c>
      <c r="E25" s="4" t="s">
        <v>90</v>
      </c>
    </row>
    <row r="26" customFormat="false" ht="15" hidden="false" customHeight="false" outlineLevel="0" collapsed="false">
      <c r="A26" s="4" t="s">
        <v>16</v>
      </c>
      <c r="B26" s="4" t="s">
        <v>87</v>
      </c>
      <c r="C26" s="4" t="s">
        <v>91</v>
      </c>
      <c r="D26" s="4" t="s">
        <v>92</v>
      </c>
      <c r="E26" s="4" t="s">
        <v>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0"/>
  </cols>
  <sheetData>
    <row r="1" customFormat="false" ht="15" hidden="false" customHeight="false" outlineLevel="0" collapsed="false">
      <c r="A1" s="3" t="s">
        <v>94</v>
      </c>
      <c r="B1" s="3" t="s">
        <v>95</v>
      </c>
    </row>
    <row r="2" customFormat="false" ht="15" hidden="false" customHeight="false" outlineLevel="0" collapsed="false">
      <c r="A2" s="0" t="s">
        <v>96</v>
      </c>
      <c r="B2" s="0" t="n">
        <v>14</v>
      </c>
    </row>
    <row r="3" customFormat="false" ht="15" hidden="false" customHeight="false" outlineLevel="0" collapsed="false">
      <c r="A3" s="0" t="s">
        <v>97</v>
      </c>
      <c r="B3" s="0" t="n">
        <v>7</v>
      </c>
    </row>
    <row r="4" customFormat="false" ht="15" hidden="false" customHeight="false" outlineLevel="0" collapsed="false">
      <c r="A4" s="0" t="s">
        <v>98</v>
      </c>
      <c r="B4" s="0" t="n">
        <v>7</v>
      </c>
    </row>
    <row r="5" customFormat="false" ht="15" hidden="false" customHeight="false" outlineLevel="0" collapsed="false">
      <c r="A5" s="0" t="s">
        <v>99</v>
      </c>
      <c r="B5" s="0" t="n">
        <v>14</v>
      </c>
    </row>
    <row r="6" customFormat="false" ht="15" hidden="false" customHeight="false" outlineLevel="0" collapsed="false">
      <c r="A6" s="0" t="s">
        <v>100</v>
      </c>
      <c r="B6" s="0" t="n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4"/>
    <col collapsed="false" customWidth="true" hidden="false" outlineLevel="0" max="4" min="4" style="0" width="18"/>
    <col collapsed="false" customWidth="true" hidden="false" outlineLevel="0" max="6" min="5" style="0" width="8"/>
    <col collapsed="false" customWidth="true" hidden="false" outlineLevel="0" max="7" min="7" style="0" width="12"/>
    <col collapsed="false" customWidth="true" hidden="false" outlineLevel="0" max="8" min="8" style="0" width="10"/>
  </cols>
  <sheetData>
    <row r="1" customFormat="false" ht="15" hidden="false" customHeight="false" outlineLevel="0" collapsed="false">
      <c r="A1" s="3" t="s">
        <v>101</v>
      </c>
      <c r="B1" s="3" t="s">
        <v>36</v>
      </c>
      <c r="C1" s="3" t="s">
        <v>94</v>
      </c>
      <c r="D1" s="3" t="s">
        <v>102</v>
      </c>
      <c r="E1" s="3" t="s">
        <v>103</v>
      </c>
      <c r="F1" s="3" t="s">
        <v>104</v>
      </c>
      <c r="G1" s="3" t="s">
        <v>105</v>
      </c>
      <c r="H1" s="3" t="s">
        <v>106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1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2"/>
  </cols>
  <sheetData>
    <row r="1" customFormat="false" ht="17.35" hidden="false" customHeight="false" outlineLevel="0" collapsed="false">
      <c r="B1" s="1" t="s">
        <v>107</v>
      </c>
    </row>
    <row r="3" customFormat="false" ht="15" hidden="false" customHeight="false" outlineLevel="0" collapsed="false">
      <c r="B3" s="5" t="s">
        <v>108</v>
      </c>
    </row>
    <row r="4" customFormat="false" ht="15" hidden="false" customHeight="false" outlineLevel="0" collapsed="false">
      <c r="B4" s="6" t="s">
        <v>109</v>
      </c>
    </row>
    <row r="5" customFormat="false" ht="15" hidden="false" customHeight="false" outlineLevel="0" collapsed="false">
      <c r="B5" s="6"/>
    </row>
    <row r="6" customFormat="false" ht="15" hidden="false" customHeight="false" outlineLevel="0" collapsed="false">
      <c r="B6" s="5" t="s">
        <v>110</v>
      </c>
    </row>
    <row r="7" customFormat="false" ht="15" hidden="false" customHeight="false" outlineLevel="0" collapsed="false">
      <c r="B7" s="6" t="s">
        <v>111</v>
      </c>
    </row>
    <row r="8" customFormat="false" ht="15" hidden="false" customHeight="false" outlineLevel="0" collapsed="false">
      <c r="B8" s="6" t="s">
        <v>112</v>
      </c>
    </row>
    <row r="9" customFormat="false" ht="15" hidden="false" customHeight="false" outlineLevel="0" collapsed="false">
      <c r="B9" s="6" t="s">
        <v>113</v>
      </c>
    </row>
    <row r="10" customFormat="false" ht="15" hidden="false" customHeight="false" outlineLevel="0" collapsed="false">
      <c r="B10" s="6" t="s">
        <v>114</v>
      </c>
    </row>
    <row r="11" customFormat="false" ht="15" hidden="false" customHeight="false" outlineLevel="0" collapsed="false">
      <c r="B11" s="6" t="s">
        <v>115</v>
      </c>
    </row>
    <row r="12" customFormat="false" ht="15" hidden="false" customHeight="false" outlineLevel="0" collapsed="false">
      <c r="B12" s="6" t="s">
        <v>116</v>
      </c>
    </row>
    <row r="13" customFormat="false" ht="15" hidden="false" customHeight="false" outlineLevel="0" collapsed="false">
      <c r="B13" s="6" t="s">
        <v>117</v>
      </c>
    </row>
    <row r="14" customFormat="false" ht="15" hidden="false" customHeight="false" outlineLevel="0" collapsed="false">
      <c r="B14" s="6" t="s">
        <v>118</v>
      </c>
    </row>
    <row r="15" customFormat="false" ht="15" hidden="false" customHeight="false" outlineLevel="0" collapsed="false">
      <c r="B15" s="6" t="s">
        <v>119</v>
      </c>
    </row>
    <row r="16" customFormat="false" ht="15" hidden="false" customHeight="false" outlineLevel="0" collapsed="false">
      <c r="B16" s="6" t="s">
        <v>120</v>
      </c>
    </row>
    <row r="17" customFormat="false" ht="15" hidden="false" customHeight="false" outlineLevel="0" collapsed="false">
      <c r="B17" s="6" t="s">
        <v>121</v>
      </c>
    </row>
    <row r="18" customFormat="false" ht="15" hidden="false" customHeight="false" outlineLevel="0" collapsed="false">
      <c r="B18" s="6" t="s">
        <v>122</v>
      </c>
    </row>
    <row r="19" customFormat="false" ht="15" hidden="false" customHeight="false" outlineLevel="0" collapsed="false">
      <c r="B19" s="6" t="s">
        <v>123</v>
      </c>
    </row>
    <row r="20" customFormat="false" ht="15" hidden="false" customHeight="false" outlineLevel="0" collapsed="false">
      <c r="B20" s="6" t="s">
        <v>124</v>
      </c>
    </row>
    <row r="21" customFormat="false" ht="15" hidden="false" customHeight="false" outlineLevel="0" collapsed="false">
      <c r="B21" s="6" t="s">
        <v>125</v>
      </c>
    </row>
    <row r="22" customFormat="false" ht="15" hidden="false" customHeight="false" outlineLevel="0" collapsed="false">
      <c r="B22" s="6" t="s">
        <v>126</v>
      </c>
    </row>
    <row r="23" customFormat="false" ht="15" hidden="false" customHeight="false" outlineLevel="0" collapsed="false">
      <c r="B23" s="6" t="s">
        <v>127</v>
      </c>
    </row>
    <row r="24" customFormat="false" ht="15" hidden="false" customHeight="false" outlineLevel="0" collapsed="false">
      <c r="B24" s="6" t="s">
        <v>128</v>
      </c>
    </row>
    <row r="25" customFormat="false" ht="15" hidden="false" customHeight="false" outlineLevel="0" collapsed="false">
      <c r="B25" s="6" t="s">
        <v>129</v>
      </c>
    </row>
    <row r="26" customFormat="false" ht="15" hidden="false" customHeight="false" outlineLevel="0" collapsed="false">
      <c r="B26" s="6" t="s">
        <v>130</v>
      </c>
    </row>
    <row r="27" customFormat="false" ht="15" hidden="false" customHeight="false" outlineLevel="0" collapsed="false">
      <c r="B27" s="6"/>
    </row>
    <row r="28" customFormat="false" ht="15" hidden="false" customHeight="false" outlineLevel="0" collapsed="false">
      <c r="B28" s="5" t="s">
        <v>131</v>
      </c>
    </row>
    <row r="29" customFormat="false" ht="15" hidden="false" customHeight="false" outlineLevel="0" collapsed="false">
      <c r="B29" s="6" t="s">
        <v>132</v>
      </c>
    </row>
    <row r="30" customFormat="false" ht="15" hidden="false" customHeight="false" outlineLevel="0" collapsed="false">
      <c r="B30" s="6" t="s">
        <v>133</v>
      </c>
    </row>
    <row r="31" customFormat="false" ht="15" hidden="false" customHeight="false" outlineLevel="0" collapsed="false">
      <c r="B31" s="6" t="s">
        <v>134</v>
      </c>
    </row>
    <row r="32" customFormat="false" ht="15" hidden="false" customHeight="false" outlineLevel="0" collapsed="false">
      <c r="B32" s="6" t="s">
        <v>129</v>
      </c>
    </row>
    <row r="33" customFormat="false" ht="15" hidden="false" customHeight="false" outlineLevel="0" collapsed="false">
      <c r="B33" s="6" t="s">
        <v>130</v>
      </c>
    </row>
    <row r="34" customFormat="false" ht="15" hidden="false" customHeight="false" outlineLevel="0" collapsed="false">
      <c r="B34" s="6"/>
    </row>
    <row r="35" customFormat="false" ht="15" hidden="false" customHeight="false" outlineLevel="0" collapsed="false">
      <c r="B35" s="5" t="s">
        <v>135</v>
      </c>
    </row>
    <row r="36" customFormat="false" ht="15" hidden="false" customHeight="false" outlineLevel="0" collapsed="false">
      <c r="B36" s="6" t="s">
        <v>136</v>
      </c>
    </row>
    <row r="37" customFormat="false" ht="15" hidden="false" customHeight="false" outlineLevel="0" collapsed="false">
      <c r="B37" s="6" t="s">
        <v>121</v>
      </c>
    </row>
    <row r="38" customFormat="false" ht="15" hidden="false" customHeight="false" outlineLevel="0" collapsed="false">
      <c r="B38" s="6" t="s">
        <v>130</v>
      </c>
    </row>
    <row r="39" customFormat="false" ht="15" hidden="false" customHeight="false" outlineLevel="0" collapsed="false">
      <c r="B39" s="6"/>
    </row>
    <row r="40" customFormat="false" ht="15" hidden="false" customHeight="false" outlineLevel="0" collapsed="false">
      <c r="B40" s="6" t="s">
        <v>137</v>
      </c>
    </row>
    <row r="41" customFormat="false" ht="15" hidden="false" customHeight="false" outlineLevel="0" collapsed="false">
      <c r="B41" s="6" t="s">
        <v>138</v>
      </c>
    </row>
    <row r="42" customFormat="false" ht="15" hidden="false" customHeight="false" outlineLevel="0" collapsed="false">
      <c r="B42" s="6" t="s">
        <v>139</v>
      </c>
    </row>
    <row r="43" customFormat="false" ht="15" hidden="false" customHeight="false" outlineLevel="0" collapsed="false">
      <c r="B43" s="6" t="s">
        <v>140</v>
      </c>
    </row>
    <row r="44" customFormat="false" ht="15" hidden="false" customHeight="false" outlineLevel="0" collapsed="false">
      <c r="B44" s="6" t="s">
        <v>141</v>
      </c>
    </row>
    <row r="45" customFormat="false" ht="15" hidden="false" customHeight="false" outlineLevel="0" collapsed="false">
      <c r="B45" s="6" t="s">
        <v>129</v>
      </c>
    </row>
    <row r="46" customFormat="false" ht="15" hidden="false" customHeight="false" outlineLevel="0" collapsed="false">
      <c r="B46" s="6" t="s">
        <v>121</v>
      </c>
    </row>
    <row r="47" customFormat="false" ht="15" hidden="false" customHeight="false" outlineLevel="0" collapsed="false">
      <c r="B47" s="6" t="s">
        <v>130</v>
      </c>
    </row>
    <row r="48" customFormat="false" ht="15" hidden="false" customHeight="false" outlineLevel="0" collapsed="false">
      <c r="B48" s="6"/>
    </row>
    <row r="49" customFormat="false" ht="15" hidden="false" customHeight="false" outlineLevel="0" collapsed="false">
      <c r="B49" s="5" t="s">
        <v>142</v>
      </c>
    </row>
    <row r="50" customFormat="false" ht="15" hidden="false" customHeight="false" outlineLevel="0" collapsed="false">
      <c r="B50" s="6" t="s">
        <v>143</v>
      </c>
    </row>
    <row r="51" customFormat="false" ht="15" hidden="false" customHeight="false" outlineLevel="0" collapsed="false">
      <c r="B51" s="6" t="s">
        <v>144</v>
      </c>
    </row>
    <row r="52" customFormat="false" ht="15" hidden="false" customHeight="false" outlineLevel="0" collapsed="false">
      <c r="B52" s="6" t="s">
        <v>130</v>
      </c>
    </row>
    <row r="53" customFormat="false" ht="15" hidden="false" customHeight="false" outlineLevel="0" collapsed="false">
      <c r="B53" s="6"/>
    </row>
    <row r="54" customFormat="false" ht="15" hidden="false" customHeight="false" outlineLevel="0" collapsed="false">
      <c r="B54" s="5" t="s">
        <v>145</v>
      </c>
    </row>
    <row r="55" customFormat="false" ht="15" hidden="false" customHeight="false" outlineLevel="0" collapsed="false">
      <c r="B55" s="6" t="s">
        <v>146</v>
      </c>
    </row>
    <row r="56" customFormat="false" ht="15" hidden="false" customHeight="false" outlineLevel="0" collapsed="false">
      <c r="B56" s="6" t="s">
        <v>147</v>
      </c>
    </row>
    <row r="57" customFormat="false" ht="15" hidden="false" customHeight="false" outlineLevel="0" collapsed="false">
      <c r="B57" s="6" t="s">
        <v>148</v>
      </c>
    </row>
    <row r="58" customFormat="false" ht="15" hidden="false" customHeight="false" outlineLevel="0" collapsed="false">
      <c r="B58" s="6" t="s">
        <v>149</v>
      </c>
    </row>
    <row r="59" customFormat="false" ht="15" hidden="false" customHeight="false" outlineLevel="0" collapsed="false">
      <c r="B59" s="6" t="s">
        <v>150</v>
      </c>
    </row>
    <row r="60" customFormat="false" ht="15" hidden="false" customHeight="false" outlineLevel="0" collapsed="false">
      <c r="B60" s="6" t="s">
        <v>129</v>
      </c>
    </row>
    <row r="61" customFormat="false" ht="15" hidden="false" customHeight="false" outlineLevel="0" collapsed="false">
      <c r="B61" s="6" t="s">
        <v>130</v>
      </c>
    </row>
    <row r="62" customFormat="false" ht="15" hidden="false" customHeight="false" outlineLevel="0" collapsed="false">
      <c r="B62" s="6"/>
    </row>
    <row r="63" customFormat="false" ht="15" hidden="false" customHeight="false" outlineLevel="0" collapsed="false">
      <c r="B63" s="5" t="s">
        <v>151</v>
      </c>
    </row>
    <row r="64" customFormat="false" ht="15" hidden="false" customHeight="false" outlineLevel="0" collapsed="false">
      <c r="B64" s="6" t="s">
        <v>152</v>
      </c>
    </row>
    <row r="65" customFormat="false" ht="15" hidden="false" customHeight="false" outlineLevel="0" collapsed="false">
      <c r="B65" s="6" t="s">
        <v>153</v>
      </c>
    </row>
    <row r="66" customFormat="false" ht="15" hidden="false" customHeight="false" outlineLevel="0" collapsed="false">
      <c r="B66" s="6" t="s">
        <v>154</v>
      </c>
    </row>
    <row r="67" customFormat="false" ht="15" hidden="false" customHeight="false" outlineLevel="0" collapsed="false">
      <c r="B67" s="6" t="s">
        <v>155</v>
      </c>
    </row>
    <row r="68" customFormat="false" ht="15" hidden="false" customHeight="false" outlineLevel="0" collapsed="false">
      <c r="B68" s="6" t="s">
        <v>156</v>
      </c>
    </row>
    <row r="69" customFormat="false" ht="15" hidden="false" customHeight="false" outlineLevel="0" collapsed="false">
      <c r="B69" s="6" t="s">
        <v>157</v>
      </c>
    </row>
    <row r="70" customFormat="false" ht="15" hidden="false" customHeight="false" outlineLevel="0" collapsed="false">
      <c r="B70" s="6" t="s">
        <v>158</v>
      </c>
    </row>
    <row r="71" customFormat="false" ht="15" hidden="false" customHeight="false" outlineLevel="0" collapsed="false">
      <c r="B71" s="6" t="s">
        <v>129</v>
      </c>
    </row>
    <row r="72" customFormat="false" ht="15" hidden="false" customHeight="false" outlineLevel="0" collapsed="false">
      <c r="B72" s="6" t="s">
        <v>159</v>
      </c>
    </row>
    <row r="73" customFormat="false" ht="15" hidden="false" customHeight="false" outlineLevel="0" collapsed="false">
      <c r="B73" s="6" t="s">
        <v>160</v>
      </c>
    </row>
    <row r="74" customFormat="false" ht="15" hidden="false" customHeight="false" outlineLevel="0" collapsed="false">
      <c r="B74" s="6" t="s">
        <v>156</v>
      </c>
    </row>
    <row r="75" customFormat="false" ht="15" hidden="false" customHeight="false" outlineLevel="0" collapsed="false">
      <c r="B75" s="6" t="s">
        <v>158</v>
      </c>
    </row>
    <row r="76" customFormat="false" ht="15" hidden="false" customHeight="false" outlineLevel="0" collapsed="false">
      <c r="B76" s="6" t="s">
        <v>129</v>
      </c>
    </row>
    <row r="77" customFormat="false" ht="15" hidden="false" customHeight="false" outlineLevel="0" collapsed="false">
      <c r="B77" s="6" t="s">
        <v>161</v>
      </c>
    </row>
    <row r="78" customFormat="false" ht="15" hidden="false" customHeight="false" outlineLevel="0" collapsed="false">
      <c r="B78" s="6" t="s">
        <v>162</v>
      </c>
    </row>
    <row r="79" customFormat="false" ht="15" hidden="false" customHeight="false" outlineLevel="0" collapsed="false">
      <c r="B79" s="6" t="s">
        <v>163</v>
      </c>
    </row>
    <row r="80" customFormat="false" ht="15" hidden="false" customHeight="false" outlineLevel="0" collapsed="false">
      <c r="B80" s="6" t="s">
        <v>164</v>
      </c>
    </row>
    <row r="81" customFormat="false" ht="15" hidden="false" customHeight="false" outlineLevel="0" collapsed="false">
      <c r="B81" s="6" t="s">
        <v>165</v>
      </c>
    </row>
    <row r="82" customFormat="false" ht="15" hidden="false" customHeight="false" outlineLevel="0" collapsed="false">
      <c r="B82" s="6" t="s">
        <v>166</v>
      </c>
    </row>
    <row r="83" customFormat="false" ht="15" hidden="false" customHeight="false" outlineLevel="0" collapsed="false">
      <c r="B83" s="6" t="s">
        <v>167</v>
      </c>
    </row>
    <row r="84" customFormat="false" ht="15" hidden="false" customHeight="false" outlineLevel="0" collapsed="false">
      <c r="B84" s="6" t="s">
        <v>168</v>
      </c>
    </row>
    <row r="85" customFormat="false" ht="15" hidden="false" customHeight="false" outlineLevel="0" collapsed="false">
      <c r="B85" s="6" t="s">
        <v>169</v>
      </c>
    </row>
    <row r="86" customFormat="false" ht="15" hidden="false" customHeight="false" outlineLevel="0" collapsed="false">
      <c r="B86" s="6" t="s">
        <v>170</v>
      </c>
    </row>
    <row r="87" customFormat="false" ht="15" hidden="false" customHeight="false" outlineLevel="0" collapsed="false">
      <c r="B87" s="6" t="s">
        <v>171</v>
      </c>
    </row>
    <row r="88" customFormat="false" ht="15" hidden="false" customHeight="false" outlineLevel="0" collapsed="false">
      <c r="B88" s="6" t="s">
        <v>172</v>
      </c>
    </row>
    <row r="89" customFormat="false" ht="15" hidden="false" customHeight="false" outlineLevel="0" collapsed="false">
      <c r="B89" s="6" t="s">
        <v>173</v>
      </c>
    </row>
    <row r="90" customFormat="false" ht="15" hidden="false" customHeight="false" outlineLevel="0" collapsed="false">
      <c r="B90" s="6" t="s">
        <v>174</v>
      </c>
    </row>
    <row r="91" customFormat="false" ht="15" hidden="false" customHeight="false" outlineLevel="0" collapsed="false">
      <c r="B91" s="6" t="s">
        <v>175</v>
      </c>
    </row>
    <row r="92" customFormat="false" ht="15" hidden="false" customHeight="false" outlineLevel="0" collapsed="false">
      <c r="B92" s="6" t="s">
        <v>176</v>
      </c>
    </row>
    <row r="93" customFormat="false" ht="15" hidden="false" customHeight="false" outlineLevel="0" collapsed="false">
      <c r="B93" s="6" t="s">
        <v>130</v>
      </c>
    </row>
    <row r="94" customFormat="false" ht="15" hidden="false" customHeight="false" outlineLevel="0" collapsed="false">
      <c r="B94" s="6"/>
    </row>
    <row r="95" customFormat="false" ht="15" hidden="false" customHeight="false" outlineLevel="0" collapsed="false">
      <c r="B95" s="5" t="s">
        <v>177</v>
      </c>
    </row>
    <row r="96" customFormat="false" ht="15" hidden="false" customHeight="false" outlineLevel="0" collapsed="false">
      <c r="B96" s="6" t="s">
        <v>178</v>
      </c>
    </row>
    <row r="97" customFormat="false" ht="15" hidden="false" customHeight="false" outlineLevel="0" collapsed="false">
      <c r="B97" s="6" t="s">
        <v>179</v>
      </c>
    </row>
    <row r="98" customFormat="false" ht="15" hidden="false" customHeight="false" outlineLevel="0" collapsed="false">
      <c r="B98" s="6" t="s">
        <v>130</v>
      </c>
    </row>
    <row r="99" customFormat="false" ht="15" hidden="false" customHeight="false" outlineLevel="0" collapsed="false">
      <c r="B99" s="6"/>
    </row>
    <row r="100" customFormat="false" ht="15" hidden="false" customHeight="false" outlineLevel="0" collapsed="false">
      <c r="B100" s="5" t="s">
        <v>180</v>
      </c>
    </row>
    <row r="101" customFormat="false" ht="15" hidden="false" customHeight="false" outlineLevel="0" collapsed="false">
      <c r="B101" s="6" t="s">
        <v>181</v>
      </c>
    </row>
    <row r="102" customFormat="false" ht="15" hidden="false" customHeight="false" outlineLevel="0" collapsed="false">
      <c r="B102" s="6" t="s">
        <v>182</v>
      </c>
    </row>
    <row r="103" customFormat="false" ht="15" hidden="false" customHeight="false" outlineLevel="0" collapsed="false">
      <c r="B103" s="6" t="s">
        <v>183</v>
      </c>
    </row>
    <row r="104" customFormat="false" ht="15" hidden="false" customHeight="false" outlineLevel="0" collapsed="false">
      <c r="B104" s="6" t="s">
        <v>129</v>
      </c>
    </row>
    <row r="105" customFormat="false" ht="15" hidden="false" customHeight="false" outlineLevel="0" collapsed="false">
      <c r="B105" s="6" t="s">
        <v>130</v>
      </c>
    </row>
    <row r="106" customFormat="false" ht="15" hidden="false" customHeight="false" outlineLevel="0" collapsed="false">
      <c r="B106" s="6"/>
    </row>
    <row r="107" customFormat="false" ht="15" hidden="false" customHeight="false" outlineLevel="0" collapsed="false">
      <c r="B107" s="6"/>
    </row>
    <row r="108" customFormat="false" ht="15" hidden="false" customHeight="false" outlineLevel="0" collapsed="false">
      <c r="B108" s="5" t="s">
        <v>184</v>
      </c>
    </row>
    <row r="109" customFormat="false" ht="15" hidden="false" customHeight="false" outlineLevel="0" collapsed="false">
      <c r="B109" s="6" t="s">
        <v>185</v>
      </c>
    </row>
    <row r="110" customFormat="false" ht="15" hidden="false" customHeight="false" outlineLevel="0" collapsed="false">
      <c r="B110" s="6" t="s">
        <v>186</v>
      </c>
    </row>
    <row r="111" customFormat="false" ht="15" hidden="false" customHeight="false" outlineLevel="0" collapsed="false">
      <c r="B111" s="6" t="s">
        <v>130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187</v>
      </c>
    </row>
    <row r="3" customFormat="false" ht="15" hidden="false" customHeight="false" outlineLevel="0" collapsed="false">
      <c r="A3" s="3" t="s">
        <v>188</v>
      </c>
      <c r="B3" s="3" t="s">
        <v>189</v>
      </c>
      <c r="C3" s="3" t="s">
        <v>190</v>
      </c>
      <c r="D3" s="3" t="s">
        <v>191</v>
      </c>
    </row>
    <row r="4" customFormat="false" ht="15" hidden="false" customHeight="false" outlineLevel="0" collapsed="false">
      <c r="A4" s="7" t="n">
        <v>1</v>
      </c>
      <c r="B4" s="7" t="s">
        <v>192</v>
      </c>
      <c r="C4" s="8"/>
      <c r="D4" s="9" t="str">
        <f aca="false">IF(C4="","",IF(TRIM(C4&amp;"")=Corrigé!C4&amp;"","OK","À revoir"))</f>
        <v/>
      </c>
    </row>
    <row r="5" customFormat="false" ht="15" hidden="false" customHeight="false" outlineLevel="0" collapsed="false">
      <c r="A5" s="7" t="n">
        <v>2</v>
      </c>
      <c r="B5" s="7" t="s">
        <v>193</v>
      </c>
      <c r="C5" s="8"/>
      <c r="D5" s="9" t="str">
        <f aca="false">IF(C5="","",IF(TRIM(C5&amp;"")=Corrigé!C5&amp;"","OK","À revoir"))</f>
        <v/>
      </c>
    </row>
    <row r="6" customFormat="false" ht="15" hidden="false" customHeight="false" outlineLevel="0" collapsed="false">
      <c r="A6" s="7" t="n">
        <v>3</v>
      </c>
      <c r="B6" s="7" t="s">
        <v>194</v>
      </c>
      <c r="C6" s="8"/>
      <c r="D6" s="9" t="str">
        <f aca="false">IF(C6="","",IF(TRIM(C6&amp;"")=Corrigé!C6&amp;"","OK","À revoir"))</f>
        <v/>
      </c>
    </row>
    <row r="7" customFormat="false" ht="15" hidden="false" customHeight="false" outlineLevel="0" collapsed="false">
      <c r="A7" s="7" t="n">
        <v>4</v>
      </c>
      <c r="B7" s="7" t="s">
        <v>195</v>
      </c>
      <c r="C7" s="8"/>
      <c r="D7" s="9" t="str">
        <f aca="false">IF(C7="","",IF(TRIM(C7&amp;"")=Corrigé!C7&amp;"","OK","À revoir"))</f>
        <v/>
      </c>
    </row>
    <row r="8" customFormat="false" ht="15" hidden="false" customHeight="false" outlineLevel="0" collapsed="false">
      <c r="A8" s="7" t="n">
        <v>5</v>
      </c>
      <c r="B8" s="7" t="s">
        <v>196</v>
      </c>
      <c r="C8" s="8"/>
      <c r="D8" s="9" t="str">
        <f aca="false">IF(C8="","",IF(TRIM(C8&amp;"")=Corrigé!C8&amp;"","OK","À revoir"))</f>
        <v/>
      </c>
    </row>
    <row r="9" customFormat="false" ht="15" hidden="false" customHeight="false" outlineLevel="0" collapsed="false">
      <c r="A9" s="7" t="n">
        <v>6</v>
      </c>
      <c r="B9" s="7" t="s">
        <v>197</v>
      </c>
      <c r="C9" s="8"/>
      <c r="D9" s="9" t="str">
        <f aca="false">IF(C9="","",IF(TRIM(C9&amp;"")=Corrigé!C9&amp;"","OK","À revoir"))</f>
        <v/>
      </c>
    </row>
    <row r="10" customFormat="false" ht="15" hidden="false" customHeight="false" outlineLevel="0" collapsed="false">
      <c r="A10" s="7" t="n">
        <v>7</v>
      </c>
      <c r="B10" s="7" t="s">
        <v>198</v>
      </c>
      <c r="C10" s="8"/>
      <c r="D10" s="9" t="str">
        <f aca="false">IF(C10="","",IF(TRIM(C10&amp;"")=Corrigé!C10&amp;"","OK","À revoir"))</f>
        <v/>
      </c>
    </row>
    <row r="11" customFormat="false" ht="15" hidden="false" customHeight="false" outlineLevel="0" collapsed="false">
      <c r="A11" s="7" t="n">
        <v>8</v>
      </c>
      <c r="B11" s="7" t="s">
        <v>199</v>
      </c>
      <c r="C11" s="8"/>
      <c r="D11" s="9" t="str">
        <f aca="false">IF(C11="","",IF(TRIM(C11&amp;"")=Corrigé!C11&amp;"","OK","À revoir"))</f>
        <v/>
      </c>
    </row>
    <row r="13" customFormat="false" ht="15" hidden="false" customHeight="false" outlineLevel="0" collapsed="false">
      <c r="B13" s="10" t="s">
        <v>200</v>
      </c>
      <c r="C13" s="10" t="str">
        <f aca="false">COUNTIF(D4:D11,"OK")&amp;" / 8"</f>
        <v>0 / 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201</v>
      </c>
    </row>
    <row r="3" customFormat="false" ht="15" hidden="false" customHeight="false" outlineLevel="0" collapsed="false">
      <c r="A3" s="3" t="s">
        <v>188</v>
      </c>
      <c r="B3" s="3" t="s">
        <v>189</v>
      </c>
      <c r="C3" s="3" t="s">
        <v>190</v>
      </c>
      <c r="D3" s="3" t="s">
        <v>191</v>
      </c>
    </row>
    <row r="4" customFormat="false" ht="15" hidden="false" customHeight="false" outlineLevel="0" collapsed="false">
      <c r="A4" s="7" t="n">
        <v>1</v>
      </c>
      <c r="B4" s="7" t="s">
        <v>192</v>
      </c>
      <c r="C4" s="9" t="s">
        <v>202</v>
      </c>
    </row>
    <row r="5" customFormat="false" ht="15" hidden="false" customHeight="false" outlineLevel="0" collapsed="false">
      <c r="A5" s="7" t="n">
        <v>2</v>
      </c>
      <c r="B5" s="7" t="s">
        <v>193</v>
      </c>
      <c r="C5" s="9" t="s">
        <v>203</v>
      </c>
    </row>
    <row r="6" customFormat="false" ht="15" hidden="false" customHeight="false" outlineLevel="0" collapsed="false">
      <c r="A6" s="7" t="n">
        <v>3</v>
      </c>
      <c r="B6" s="7" t="s">
        <v>194</v>
      </c>
      <c r="C6" s="9" t="s">
        <v>204</v>
      </c>
    </row>
    <row r="7" customFormat="false" ht="15" hidden="false" customHeight="false" outlineLevel="0" collapsed="false">
      <c r="A7" s="7" t="n">
        <v>4</v>
      </c>
      <c r="B7" s="7" t="s">
        <v>195</v>
      </c>
      <c r="C7" s="9" t="n">
        <v>-1</v>
      </c>
    </row>
    <row r="8" customFormat="false" ht="15" hidden="false" customHeight="false" outlineLevel="0" collapsed="false">
      <c r="A8" s="7" t="n">
        <v>5</v>
      </c>
      <c r="B8" s="7" t="s">
        <v>196</v>
      </c>
      <c r="C8" s="9" t="n">
        <v>23</v>
      </c>
    </row>
    <row r="9" customFormat="false" ht="15" hidden="false" customHeight="false" outlineLevel="0" collapsed="false">
      <c r="A9" s="7" t="n">
        <v>6</v>
      </c>
      <c r="B9" s="7" t="s">
        <v>197</v>
      </c>
      <c r="C9" s="9" t="n">
        <v>1</v>
      </c>
    </row>
    <row r="10" customFormat="false" ht="15" hidden="false" customHeight="false" outlineLevel="0" collapsed="false">
      <c r="A10" s="7" t="n">
        <v>7</v>
      </c>
      <c r="B10" s="7" t="s">
        <v>198</v>
      </c>
      <c r="C10" s="9" t="s">
        <v>205</v>
      </c>
    </row>
    <row r="11" customFormat="false" ht="15" hidden="false" customHeight="false" outlineLevel="0" collapsed="false">
      <c r="A11" s="7" t="n">
        <v>8</v>
      </c>
      <c r="B11" s="7" t="s">
        <v>199</v>
      </c>
      <c r="C11" s="9" t="n">
        <v>380</v>
      </c>
    </row>
    <row r="13" customFormat="false" ht="15" hidden="false" customHeight="false" outlineLevel="0" collapsed="false">
      <c r="B13" s="0" t="s">
        <v>206</v>
      </c>
      <c r="C13" s="0" t="n">
        <f aca="false">COUNTA(Listes!A2:A6)</f>
        <v>5</v>
      </c>
    </row>
    <row r="14" customFormat="false" ht="15" hidden="false" customHeight="false" outlineLevel="0" collapsed="false">
      <c r="B14" s="0" t="s">
        <v>207</v>
      </c>
      <c r="C14" s="0" t="n">
        <f aca="false">COUNTA(Listes!A2:A6)-1</f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2026-10-05T13:42:31Z</dcterms:created>
  <dc:creator>openpyxl</dc:creator>
  <dc:description/>
  <dc:language>en-US</dc:language>
  <cp:lastModifiedBy/>
  <dcterms:modified xsi:type="dcterms:W3CDTF">2026-10-05T13:42:31Z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