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TOSA" sheetId="3" state="visible" r:id="rId3"/>
    <sheet xmlns:r="http://schemas.openxmlformats.org/officeDocument/2006/relationships" name="Transposer" sheetId="4" state="visible" r:id="rId4"/>
    <sheet xmlns:r="http://schemas.openxmlformats.org/officeDocument/2006/relationships" name="Ventes (corrigé)" sheetId="5" state="visible" r:id="rId5"/>
    <sheet xmlns:r="http://schemas.openxmlformats.org/officeDocument/2006/relationships" name="TOSA (corrigé)" sheetId="6" state="visible" r:id="rId6"/>
    <sheet xmlns:r="http://schemas.openxmlformats.org/officeDocument/2006/relationships" name="Transposer (corrigé)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5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Arial"/>
      <b val="1"/>
      <sz val="10"/>
    </font>
    <font>
      <name val="Arial"/>
      <color rgb="000078D4"/>
      <sz val="10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2" fillId="0" borderId="1" pivotButton="0" quotePrefix="0" xfId="0"/>
    <xf numFmtId="164" fontId="2" fillId="0" borderId="1" pivotButton="0" quotePrefix="0" xfId="0"/>
    <xf numFmtId="164" fontId="0" fillId="3" borderId="1" pivotButton="0" quotePrefix="0" xfId="0"/>
    <xf numFmtId="1" fontId="0" fillId="3" borderId="1" pivotButton="0" quotePrefix="0" xfId="0"/>
    <xf numFmtId="1" fontId="2" fillId="0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3" fillId="0" borderId="0" pivotButton="0" quotePrefix="0" xfId="0"/>
    <xf numFmtId="164" fontId="0" fillId="0" borderId="1" pivotButton="0" quotePrefix="0" xfId="0"/>
    <xf numFmtId="164" fontId="4" fillId="0" borderId="1" pivotButton="0" quotePrefix="0" xfId="0"/>
    <xf numFmtId="1" fontId="4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Fonctions matricielles : exercice de synthèse</t>
        </is>
      </c>
    </row>
    <row r="2">
      <c r="A2" s="2" t="inlineStr"/>
    </row>
    <row r="3">
      <c r="A3" s="2" t="inlineStr">
        <is>
          <t>Microsoft 365 / Excel 2021 : tapez la formule dans la 1re cellule jaune et validez par Entrée, le résultat se propage.</t>
        </is>
      </c>
    </row>
    <row r="4">
      <c r="A4" s="2" t="inlineStr">
        <is>
          <t>Excel 2019 et antérieur : sélectionnez toute la plage jaune, tapez la formule, validez par Ctrl + Maj + Entrée.</t>
        </is>
      </c>
    </row>
    <row r="5">
      <c r="A5" s="2" t="inlineStr"/>
    </row>
    <row r="6">
      <c r="A6" s="2" t="inlineStr">
        <is>
          <t>1. Ventes : en E2, =B2:B9*C2:C9 (CA de chaque session).</t>
        </is>
      </c>
    </row>
    <row r="7">
      <c r="A7" s="2" t="inlineStr">
        <is>
          <t>2. Ventes : répondez aux questions H2:H6 sans colonne intermédiaire (SOMME, MAX et NB.SI sur des matrices).</t>
        </is>
      </c>
    </row>
    <row r="8">
      <c r="A8" s="2" t="inlineStr">
        <is>
          <t>3. TOSA : en E2:E6, =FREQUENCE(B2:B21;D2:D5). Vérifiez que le total en E8 vaut 20.</t>
        </is>
      </c>
    </row>
    <row r="9">
      <c r="A9" s="2" t="inlineStr">
        <is>
          <t>4. Transposer : en E1:H3, =TRANSPOSE(A1:C4). Modifiez B2 : le résultat suit. Faites un collage spécial Transposé en A10 et comparez.</t>
        </is>
      </c>
    </row>
    <row r="10">
      <c r="A10" s="2" t="inlineStr"/>
    </row>
    <row r="11">
      <c r="A11" s="2" t="inlineStr">
        <is>
          <t>Le corrigé se trouve dans les feuilles « (corrigé) ». Les formules sont écrites en anglais dans le fichier, Excel les affiche en français.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9" customWidth="1" min="3" max="3"/>
    <col width="10" customWidth="1" min="4" max="4"/>
    <col width="15" customWidth="1" min="5" max="5"/>
    <col width="3" customWidth="1" min="6" max="6"/>
    <col width="44" customWidth="1" min="7" max="7"/>
    <col width="14" customWidth="1" min="8" max="8"/>
    <col width="11" customWidth="1" min="9" max="9"/>
  </cols>
  <sheetData>
    <row r="1">
      <c r="A1" s="3" t="inlineStr">
        <is>
          <t>Formation</t>
        </is>
      </c>
      <c r="B1" s="3" t="inlineStr">
        <is>
          <t>Stagiaires</t>
        </is>
      </c>
      <c r="C1" s="3" t="inlineStr">
        <is>
          <t>Tarif</t>
        </is>
      </c>
      <c r="D1" s="3" t="inlineStr">
        <is>
          <t>Durée (j)</t>
        </is>
      </c>
      <c r="E1" s="3" t="inlineStr">
        <is>
          <t>CA (matriciel)</t>
        </is>
      </c>
      <c r="G1" s="3" t="inlineStr">
        <is>
          <t>Question</t>
        </is>
      </c>
      <c r="H1" s="3" t="inlineStr">
        <is>
          <t>Formule</t>
        </is>
      </c>
      <c r="I1" s="3" t="inlineStr">
        <is>
          <t>Attendu</t>
        </is>
      </c>
    </row>
    <row r="2">
      <c r="A2" s="4" t="inlineStr">
        <is>
          <t>Excel</t>
        </is>
      </c>
      <c r="B2" s="4" t="n">
        <v>8</v>
      </c>
      <c r="C2" s="5" t="n">
        <v>420</v>
      </c>
      <c r="D2" s="4" t="n">
        <v>2</v>
      </c>
      <c r="E2" s="6" t="n"/>
      <c r="G2" s="4" t="inlineStr">
        <is>
          <t>CA total : =SOMME(B2:B9*C2:C9)</t>
        </is>
      </c>
      <c r="H2" s="6" t="n"/>
      <c r="I2" s="5" t="n">
        <v>20730</v>
      </c>
    </row>
    <row r="3">
      <c r="A3" s="4" t="inlineStr">
        <is>
          <t>Word</t>
        </is>
      </c>
      <c r="B3" s="4" t="n">
        <v>5</v>
      </c>
      <c r="C3" s="5" t="n">
        <v>380</v>
      </c>
      <c r="D3" s="4" t="n">
        <v>2</v>
      </c>
      <c r="E3" s="6" t="n"/>
      <c r="G3" s="4" t="inlineStr">
        <is>
          <t>CA des sessions Excel</t>
        </is>
      </c>
      <c r="H3" s="6" t="n"/>
      <c r="I3" s="5" t="n">
        <v>10080</v>
      </c>
    </row>
    <row r="4">
      <c r="A4" s="4" t="inlineStr">
        <is>
          <t>Outlook</t>
        </is>
      </c>
      <c r="B4" s="4" t="n">
        <v>6</v>
      </c>
      <c r="C4" s="5" t="n">
        <v>250</v>
      </c>
      <c r="D4" s="4" t="n">
        <v>1</v>
      </c>
      <c r="E4" s="6" t="n"/>
      <c r="G4" s="4" t="inlineStr">
        <is>
          <t>Sessions de plus de 5 stagiaires</t>
        </is>
      </c>
      <c r="H4" s="7" t="n"/>
      <c r="I4" s="8" t="n">
        <v>5</v>
      </c>
    </row>
    <row r="5">
      <c r="A5" s="4" t="inlineStr">
        <is>
          <t>PowerPoint</t>
        </is>
      </c>
      <c r="B5" s="4" t="n">
        <v>4</v>
      </c>
      <c r="C5" s="5" t="n">
        <v>390</v>
      </c>
      <c r="D5" s="4" t="n">
        <v>2</v>
      </c>
      <c r="E5" s="6" t="n"/>
      <c r="G5" s="4" t="inlineStr">
        <is>
          <t>Plus grand nombre de journées stagiaires</t>
        </is>
      </c>
      <c r="H5" s="7" t="n"/>
      <c r="I5" s="8" t="n">
        <v>21</v>
      </c>
    </row>
    <row r="6">
      <c r="A6" s="4" t="inlineStr">
        <is>
          <t>Excel</t>
        </is>
      </c>
      <c r="B6" s="4" t="n">
        <v>10</v>
      </c>
      <c r="C6" s="5" t="n">
        <v>420</v>
      </c>
      <c r="D6" s="4" t="n">
        <v>2</v>
      </c>
      <c r="E6" s="6" t="n"/>
      <c r="G6" s="4" t="inlineStr">
        <is>
          <t>Sessions Excel ou Word (constante matricielle)</t>
        </is>
      </c>
      <c r="H6" s="7" t="n"/>
      <c r="I6" s="8" t="n">
        <v>4</v>
      </c>
    </row>
    <row r="7">
      <c r="A7" s="4" t="inlineStr">
        <is>
          <t>Access</t>
        </is>
      </c>
      <c r="B7" s="4" t="n">
        <v>3</v>
      </c>
      <c r="C7" s="5" t="n">
        <v>520</v>
      </c>
      <c r="D7" s="4" t="n">
        <v>3</v>
      </c>
      <c r="E7" s="6" t="n"/>
    </row>
    <row r="8">
      <c r="A8" s="4" t="inlineStr">
        <is>
          <t>Power BI</t>
        </is>
      </c>
      <c r="B8" s="4" t="n">
        <v>7</v>
      </c>
      <c r="C8" s="5" t="n">
        <v>590</v>
      </c>
      <c r="D8" s="4" t="n">
        <v>3</v>
      </c>
      <c r="E8" s="6" t="n"/>
    </row>
    <row r="9">
      <c r="A9" s="4" t="inlineStr">
        <is>
          <t>Excel</t>
        </is>
      </c>
      <c r="B9" s="4" t="n">
        <v>6</v>
      </c>
      <c r="C9" s="5" t="n">
        <v>420</v>
      </c>
      <c r="D9" s="4" t="n">
        <v>2</v>
      </c>
      <c r="E9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3" customWidth="1" min="1" max="1"/>
    <col width="8" customWidth="1" min="2" max="2"/>
    <col width="3" customWidth="1" min="3" max="3"/>
    <col width="9" customWidth="1" min="4" max="4"/>
    <col width="10" customWidth="1" min="5" max="5"/>
    <col width="14" customWidth="1" min="6" max="6"/>
    <col width="9" customWidth="1" min="7" max="7"/>
  </cols>
  <sheetData>
    <row r="1">
      <c r="A1" s="3" t="inlineStr">
        <is>
          <t>Stagiaire</t>
        </is>
      </c>
      <c r="B1" s="3" t="inlineStr">
        <is>
          <t>Score</t>
        </is>
      </c>
      <c r="D1" s="3" t="inlineStr">
        <is>
          <t>Borne</t>
        </is>
      </c>
      <c r="E1" s="3" t="inlineStr">
        <is>
          <t>Effectif</t>
        </is>
      </c>
      <c r="F1" s="3" t="inlineStr">
        <is>
          <t>Niveau</t>
        </is>
      </c>
      <c r="G1" s="3" t="inlineStr">
        <is>
          <t>Attendu</t>
        </is>
      </c>
    </row>
    <row r="2">
      <c r="A2" s="4" t="inlineStr">
        <is>
          <t>Stagiaire 1</t>
        </is>
      </c>
      <c r="B2" s="4" t="n">
        <v>312</v>
      </c>
      <c r="D2" s="4" t="n">
        <v>350</v>
      </c>
      <c r="E2" s="9" t="n"/>
      <c r="F2" s="10" t="inlineStr">
        <is>
          <t>Initial</t>
        </is>
      </c>
      <c r="G2" s="10" t="n">
        <v>2</v>
      </c>
    </row>
    <row r="3">
      <c r="A3" s="4" t="inlineStr">
        <is>
          <t>Stagiaire 2</t>
        </is>
      </c>
      <c r="B3" s="4" t="n">
        <v>455</v>
      </c>
      <c r="D3" s="4" t="n">
        <v>550</v>
      </c>
      <c r="E3" s="9" t="n"/>
      <c r="F3" s="10" t="inlineStr">
        <is>
          <t>Basique</t>
        </is>
      </c>
      <c r="G3" s="10" t="n">
        <v>3</v>
      </c>
    </row>
    <row r="4">
      <c r="A4" s="4" t="inlineStr">
        <is>
          <t>Stagiaire 3</t>
        </is>
      </c>
      <c r="B4" s="4" t="n">
        <v>598</v>
      </c>
      <c r="D4" s="4" t="n">
        <v>725</v>
      </c>
      <c r="E4" s="9" t="n"/>
      <c r="F4" s="10" t="inlineStr">
        <is>
          <t>Opérationnel</t>
        </is>
      </c>
      <c r="G4" s="10" t="n">
        <v>7</v>
      </c>
    </row>
    <row r="5">
      <c r="A5" s="4" t="inlineStr">
        <is>
          <t>Stagiaire 4</t>
        </is>
      </c>
      <c r="B5" s="4" t="n">
        <v>640</v>
      </c>
      <c r="D5" s="4" t="n">
        <v>875</v>
      </c>
      <c r="E5" s="9" t="n"/>
      <c r="F5" s="10" t="inlineStr">
        <is>
          <t>Avancé</t>
        </is>
      </c>
      <c r="G5" s="10" t="n">
        <v>5</v>
      </c>
    </row>
    <row r="6">
      <c r="A6" s="4" t="inlineStr">
        <is>
          <t>Stagiaire 5</t>
        </is>
      </c>
      <c r="B6" s="4" t="n">
        <v>702</v>
      </c>
      <c r="D6" s="4" t="n"/>
      <c r="E6" s="9" t="n"/>
      <c r="F6" s="10" t="inlineStr">
        <is>
          <t>Expert</t>
        </is>
      </c>
      <c r="G6" s="10" t="n">
        <v>3</v>
      </c>
    </row>
    <row r="7">
      <c r="A7" s="4" t="inlineStr">
        <is>
          <t>Stagiaire 6</t>
        </is>
      </c>
      <c r="B7" s="4" t="n">
        <v>731</v>
      </c>
    </row>
    <row r="8">
      <c r="A8" s="4" t="inlineStr">
        <is>
          <t>Stagiaire 7</t>
        </is>
      </c>
      <c r="B8" s="4" t="n">
        <v>788</v>
      </c>
      <c r="D8" s="11" t="inlineStr">
        <is>
          <t>Total</t>
        </is>
      </c>
      <c r="E8" s="9" t="n"/>
    </row>
    <row r="9">
      <c r="A9" s="4" t="inlineStr">
        <is>
          <t>Stagiaire 8</t>
        </is>
      </c>
      <c r="B9" s="4" t="n">
        <v>815</v>
      </c>
    </row>
    <row r="10">
      <c r="A10" s="4" t="inlineStr">
        <is>
          <t>Stagiaire 9</t>
        </is>
      </c>
      <c r="B10" s="4" t="n">
        <v>862</v>
      </c>
    </row>
    <row r="11">
      <c r="A11" s="4" t="inlineStr">
        <is>
          <t>Stagiaire 10</t>
        </is>
      </c>
      <c r="B11" s="4" t="n">
        <v>905</v>
      </c>
    </row>
    <row r="12">
      <c r="A12" s="4" t="inlineStr">
        <is>
          <t>Stagiaire 11</t>
        </is>
      </c>
      <c r="B12" s="4" t="n">
        <v>540</v>
      </c>
    </row>
    <row r="13">
      <c r="A13" s="4" t="inlineStr">
        <is>
          <t>Stagiaire 12</t>
        </is>
      </c>
      <c r="B13" s="4" t="n">
        <v>560</v>
      </c>
    </row>
    <row r="14">
      <c r="A14" s="4" t="inlineStr">
        <is>
          <t>Stagiaire 13</t>
        </is>
      </c>
      <c r="B14" s="4" t="n">
        <v>690</v>
      </c>
    </row>
    <row r="15">
      <c r="A15" s="4" t="inlineStr">
        <is>
          <t>Stagiaire 14</t>
        </is>
      </c>
      <c r="B15" s="4" t="n">
        <v>745</v>
      </c>
    </row>
    <row r="16">
      <c r="A16" s="4" t="inlineStr">
        <is>
          <t>Stagiaire 15</t>
        </is>
      </c>
      <c r="B16" s="4" t="n">
        <v>880</v>
      </c>
    </row>
    <row r="17">
      <c r="A17" s="4" t="inlineStr">
        <is>
          <t>Stagiaire 16</t>
        </is>
      </c>
      <c r="B17" s="4" t="n">
        <v>420</v>
      </c>
    </row>
    <row r="18">
      <c r="A18" s="4" t="inlineStr">
        <is>
          <t>Stagiaire 17</t>
        </is>
      </c>
      <c r="B18" s="4" t="n">
        <v>610</v>
      </c>
    </row>
    <row r="19">
      <c r="A19" s="4" t="inlineStr">
        <is>
          <t>Stagiaire 18</t>
        </is>
      </c>
      <c r="B19" s="4" t="n">
        <v>725</v>
      </c>
    </row>
    <row r="20">
      <c r="A20" s="4" t="inlineStr">
        <is>
          <t>Stagiaire 19</t>
        </is>
      </c>
      <c r="B20" s="4" t="n">
        <v>350</v>
      </c>
    </row>
    <row r="21">
      <c r="A21" s="4" t="inlineStr">
        <is>
          <t>Stagiaire 20</t>
        </is>
      </c>
      <c r="B21" s="4" t="n">
        <v>950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3" customWidth="1" min="4" max="4"/>
    <col width="11" customWidth="1" min="5" max="5"/>
    <col width="10" customWidth="1" min="6" max="6"/>
    <col width="10" customWidth="1" min="7" max="7"/>
    <col width="10" customWidth="1" min="8" max="8"/>
  </cols>
  <sheetData>
    <row r="1">
      <c r="A1" s="3" t="inlineStr">
        <is>
          <t>Formation</t>
        </is>
      </c>
      <c r="B1" s="3" t="inlineStr">
        <is>
          <t>Sessions</t>
        </is>
      </c>
      <c r="C1" s="3" t="inlineStr">
        <is>
          <t>CA</t>
        </is>
      </c>
      <c r="E1" s="9" t="n"/>
      <c r="F1" s="9" t="n"/>
      <c r="G1" s="9" t="n"/>
      <c r="H1" s="9" t="n"/>
    </row>
    <row r="2">
      <c r="A2" s="4" t="inlineStr">
        <is>
          <t>Excel</t>
        </is>
      </c>
      <c r="B2" s="4" t="n">
        <v>12</v>
      </c>
      <c r="C2" s="5" t="n">
        <v>5040</v>
      </c>
      <c r="E2" s="9" t="n"/>
      <c r="F2" s="9" t="n"/>
      <c r="G2" s="9" t="n"/>
      <c r="H2" s="9" t="n"/>
    </row>
    <row r="3">
      <c r="A3" s="4" t="inlineStr">
        <is>
          <t>Word</t>
        </is>
      </c>
      <c r="B3" s="4" t="n">
        <v>7</v>
      </c>
      <c r="C3" s="5" t="n">
        <v>2660</v>
      </c>
      <c r="E3" s="9" t="n"/>
      <c r="F3" s="6" t="n"/>
      <c r="G3" s="6" t="n"/>
      <c r="H3" s="6" t="n"/>
    </row>
    <row r="4">
      <c r="A4" s="4" t="inlineStr">
        <is>
          <t>Outlook</t>
        </is>
      </c>
      <c r="B4" s="4" t="n">
        <v>9</v>
      </c>
      <c r="C4" s="5" t="n">
        <v>2250</v>
      </c>
    </row>
    <row r="7">
      <c r="A7" s="2" t="inlineStr">
        <is>
          <t>Comparez avec Accueil › Coller › Transposer (copie figée) en A10.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9" customWidth="1" min="3" max="3"/>
    <col width="10" customWidth="1" min="4" max="4"/>
    <col width="15" customWidth="1" min="5" max="5"/>
    <col width="3" customWidth="1" min="6" max="6"/>
    <col width="44" customWidth="1" min="7" max="7"/>
    <col width="14" customWidth="1" min="8" max="8"/>
    <col width="11" customWidth="1" min="9" max="9"/>
  </cols>
  <sheetData>
    <row r="1">
      <c r="A1" s="3" t="inlineStr">
        <is>
          <t>Formation</t>
        </is>
      </c>
      <c r="B1" s="3" t="inlineStr">
        <is>
          <t>Stagiaires</t>
        </is>
      </c>
      <c r="C1" s="3" t="inlineStr">
        <is>
          <t>Tarif</t>
        </is>
      </c>
      <c r="D1" s="3" t="inlineStr">
        <is>
          <t>Durée (j)</t>
        </is>
      </c>
      <c r="E1" s="3" t="inlineStr">
        <is>
          <t>CA (matriciel)</t>
        </is>
      </c>
      <c r="G1" s="3" t="inlineStr">
        <is>
          <t>Question</t>
        </is>
      </c>
      <c r="H1" s="3" t="inlineStr">
        <is>
          <t>Formule</t>
        </is>
      </c>
      <c r="I1" s="3" t="inlineStr">
        <is>
          <t>Attendu</t>
        </is>
      </c>
    </row>
    <row r="2">
      <c r="A2" s="4" t="inlineStr">
        <is>
          <t>Excel</t>
        </is>
      </c>
      <c r="B2" s="4" t="n">
        <v>8</v>
      </c>
      <c r="C2" s="5" t="n">
        <v>420</v>
      </c>
      <c r="D2" s="4" t="n">
        <v>2</v>
      </c>
      <c r="E2" s="12">
        <f t="array" ref="E2:E9">B2:B9*C2:C9</f>
        <v/>
      </c>
      <c r="G2" s="4" t="inlineStr">
        <is>
          <t>CA total : =SOMME(B2:B9*C2:C9)</t>
        </is>
      </c>
      <c r="H2" s="13">
        <f t="array" ref="H2">SUM(B2:B9*C2:C9)</f>
        <v/>
      </c>
      <c r="I2" s="5" t="n">
        <v>20730</v>
      </c>
    </row>
    <row r="3">
      <c r="A3" s="4" t="inlineStr">
        <is>
          <t>Word</t>
        </is>
      </c>
      <c r="B3" s="4" t="n">
        <v>5</v>
      </c>
      <c r="C3" s="5" t="n">
        <v>380</v>
      </c>
      <c r="D3" s="4" t="n">
        <v>2</v>
      </c>
      <c r="E3" s="12" t="n"/>
      <c r="G3" s="4" t="inlineStr">
        <is>
          <t>CA des sessions Excel</t>
        </is>
      </c>
      <c r="H3" s="13">
        <f t="array" ref="H3">SUM((A2:A9="Excel")*B2:B9*C2:C9)</f>
        <v/>
      </c>
      <c r="I3" s="5" t="n">
        <v>10080</v>
      </c>
    </row>
    <row r="4">
      <c r="A4" s="4" t="inlineStr">
        <is>
          <t>Outlook</t>
        </is>
      </c>
      <c r="B4" s="4" t="n">
        <v>6</v>
      </c>
      <c r="C4" s="5" t="n">
        <v>250</v>
      </c>
      <c r="D4" s="4" t="n">
        <v>1</v>
      </c>
      <c r="E4" s="12" t="n"/>
      <c r="G4" s="4" t="inlineStr">
        <is>
          <t>Sessions de plus de 5 stagiaires</t>
        </is>
      </c>
      <c r="H4" s="14">
        <f t="array" ref="H4">SUM((B2:B9&gt;5)*1)</f>
        <v/>
      </c>
      <c r="I4" s="8" t="n">
        <v>5</v>
      </c>
    </row>
    <row r="5">
      <c r="A5" s="4" t="inlineStr">
        <is>
          <t>PowerPoint</t>
        </is>
      </c>
      <c r="B5" s="4" t="n">
        <v>4</v>
      </c>
      <c r="C5" s="5" t="n">
        <v>390</v>
      </c>
      <c r="D5" s="4" t="n">
        <v>2</v>
      </c>
      <c r="E5" s="12" t="n"/>
      <c r="G5" s="4" t="inlineStr">
        <is>
          <t>Plus grand nombre de journées stagiaires</t>
        </is>
      </c>
      <c r="H5" s="14">
        <f t="array" ref="H5">MAX(B2:B9*D2:D9)</f>
        <v/>
      </c>
      <c r="I5" s="8" t="n">
        <v>21</v>
      </c>
    </row>
    <row r="6">
      <c r="A6" s="4" t="inlineStr">
        <is>
          <t>Excel</t>
        </is>
      </c>
      <c r="B6" s="4" t="n">
        <v>10</v>
      </c>
      <c r="C6" s="5" t="n">
        <v>420</v>
      </c>
      <c r="D6" s="4" t="n">
        <v>2</v>
      </c>
      <c r="E6" s="12" t="n"/>
      <c r="G6" s="4" t="inlineStr">
        <is>
          <t>Sessions Excel ou Word (constante matricielle)</t>
        </is>
      </c>
      <c r="H6" s="14">
        <f t="array" ref="H6">SUM(COUNTIF(A2:A9,{"Excel","Word"}))</f>
        <v/>
      </c>
      <c r="I6" s="8" t="n">
        <v>4</v>
      </c>
    </row>
    <row r="7">
      <c r="A7" s="4" t="inlineStr">
        <is>
          <t>Access</t>
        </is>
      </c>
      <c r="B7" s="4" t="n">
        <v>3</v>
      </c>
      <c r="C7" s="5" t="n">
        <v>520</v>
      </c>
      <c r="D7" s="4" t="n">
        <v>3</v>
      </c>
      <c r="E7" s="12" t="n"/>
    </row>
    <row r="8">
      <c r="A8" s="4" t="inlineStr">
        <is>
          <t>Power BI</t>
        </is>
      </c>
      <c r="B8" s="4" t="n">
        <v>7</v>
      </c>
      <c r="C8" s="5" t="n">
        <v>590</v>
      </c>
      <c r="D8" s="4" t="n">
        <v>3</v>
      </c>
      <c r="E8" s="12" t="n"/>
    </row>
    <row r="9">
      <c r="A9" s="4" t="inlineStr">
        <is>
          <t>Excel</t>
        </is>
      </c>
      <c r="B9" s="4" t="n">
        <v>6</v>
      </c>
      <c r="C9" s="5" t="n">
        <v>420</v>
      </c>
      <c r="D9" s="4" t="n">
        <v>2</v>
      </c>
      <c r="E9" s="12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3" customWidth="1" min="1" max="1"/>
    <col width="8" customWidth="1" min="2" max="2"/>
    <col width="3" customWidth="1" min="3" max="3"/>
    <col width="9" customWidth="1" min="4" max="4"/>
    <col width="10" customWidth="1" min="5" max="5"/>
    <col width="14" customWidth="1" min="6" max="6"/>
    <col width="9" customWidth="1" min="7" max="7"/>
  </cols>
  <sheetData>
    <row r="1">
      <c r="A1" s="3" t="inlineStr">
        <is>
          <t>Stagiaire</t>
        </is>
      </c>
      <c r="B1" s="3" t="inlineStr">
        <is>
          <t>Score</t>
        </is>
      </c>
      <c r="D1" s="3" t="inlineStr">
        <is>
          <t>Borne</t>
        </is>
      </c>
      <c r="E1" s="3" t="inlineStr">
        <is>
          <t>Effectif</t>
        </is>
      </c>
      <c r="F1" s="3" t="inlineStr">
        <is>
          <t>Niveau</t>
        </is>
      </c>
      <c r="G1" s="3" t="inlineStr">
        <is>
          <t>Attendu</t>
        </is>
      </c>
    </row>
    <row r="2">
      <c r="A2" s="4" t="inlineStr">
        <is>
          <t>Stagiaire 1</t>
        </is>
      </c>
      <c r="B2" s="4" t="n">
        <v>312</v>
      </c>
      <c r="D2" s="4" t="n">
        <v>350</v>
      </c>
      <c r="E2" s="10">
        <f t="array" ref="E2:E6">FREQUENCY(B2:B21,D2:D5)</f>
        <v/>
      </c>
      <c r="F2" s="10" t="inlineStr">
        <is>
          <t>Initial</t>
        </is>
      </c>
      <c r="G2" s="10" t="n">
        <v>2</v>
      </c>
    </row>
    <row r="3">
      <c r="A3" s="4" t="inlineStr">
        <is>
          <t>Stagiaire 2</t>
        </is>
      </c>
      <c r="B3" s="4" t="n">
        <v>455</v>
      </c>
      <c r="D3" s="4" t="n">
        <v>550</v>
      </c>
      <c r="E3" s="10" t="n"/>
      <c r="F3" s="10" t="inlineStr">
        <is>
          <t>Basique</t>
        </is>
      </c>
      <c r="G3" s="10" t="n">
        <v>3</v>
      </c>
    </row>
    <row r="4">
      <c r="A4" s="4" t="inlineStr">
        <is>
          <t>Stagiaire 3</t>
        </is>
      </c>
      <c r="B4" s="4" t="n">
        <v>598</v>
      </c>
      <c r="D4" s="4" t="n">
        <v>725</v>
      </c>
      <c r="E4" s="10" t="n"/>
      <c r="F4" s="10" t="inlineStr">
        <is>
          <t>Opérationnel</t>
        </is>
      </c>
      <c r="G4" s="10" t="n">
        <v>7</v>
      </c>
    </row>
    <row r="5">
      <c r="A5" s="4" t="inlineStr">
        <is>
          <t>Stagiaire 4</t>
        </is>
      </c>
      <c r="B5" s="4" t="n">
        <v>640</v>
      </c>
      <c r="D5" s="4" t="n">
        <v>875</v>
      </c>
      <c r="E5" s="10" t="n"/>
      <c r="F5" s="10" t="inlineStr">
        <is>
          <t>Avancé</t>
        </is>
      </c>
      <c r="G5" s="10" t="n">
        <v>5</v>
      </c>
    </row>
    <row r="6">
      <c r="A6" s="4" t="inlineStr">
        <is>
          <t>Stagiaire 5</t>
        </is>
      </c>
      <c r="B6" s="4" t="n">
        <v>702</v>
      </c>
      <c r="D6" s="4" t="n"/>
      <c r="E6" s="10" t="n"/>
      <c r="F6" s="10" t="inlineStr">
        <is>
          <t>Expert</t>
        </is>
      </c>
      <c r="G6" s="10" t="n">
        <v>3</v>
      </c>
    </row>
    <row r="7">
      <c r="A7" s="4" t="inlineStr">
        <is>
          <t>Stagiaire 6</t>
        </is>
      </c>
      <c r="B7" s="4" t="n">
        <v>731</v>
      </c>
    </row>
    <row r="8">
      <c r="A8" s="4" t="inlineStr">
        <is>
          <t>Stagiaire 7</t>
        </is>
      </c>
      <c r="B8" s="4" t="n">
        <v>788</v>
      </c>
      <c r="D8" s="11" t="inlineStr">
        <is>
          <t>Total</t>
        </is>
      </c>
      <c r="E8" s="15">
        <f>SUM(E2:E6)</f>
        <v/>
      </c>
    </row>
    <row r="9">
      <c r="A9" s="4" t="inlineStr">
        <is>
          <t>Stagiaire 8</t>
        </is>
      </c>
      <c r="B9" s="4" t="n">
        <v>815</v>
      </c>
    </row>
    <row r="10">
      <c r="A10" s="4" t="inlineStr">
        <is>
          <t>Stagiaire 9</t>
        </is>
      </c>
      <c r="B10" s="4" t="n">
        <v>862</v>
      </c>
    </row>
    <row r="11">
      <c r="A11" s="4" t="inlineStr">
        <is>
          <t>Stagiaire 10</t>
        </is>
      </c>
      <c r="B11" s="4" t="n">
        <v>905</v>
      </c>
    </row>
    <row r="12">
      <c r="A12" s="4" t="inlineStr">
        <is>
          <t>Stagiaire 11</t>
        </is>
      </c>
      <c r="B12" s="4" t="n">
        <v>540</v>
      </c>
    </row>
    <row r="13">
      <c r="A13" s="4" t="inlineStr">
        <is>
          <t>Stagiaire 12</t>
        </is>
      </c>
      <c r="B13" s="4" t="n">
        <v>560</v>
      </c>
    </row>
    <row r="14">
      <c r="A14" s="4" t="inlineStr">
        <is>
          <t>Stagiaire 13</t>
        </is>
      </c>
      <c r="B14" s="4" t="n">
        <v>690</v>
      </c>
    </row>
    <row r="15">
      <c r="A15" s="4" t="inlineStr">
        <is>
          <t>Stagiaire 14</t>
        </is>
      </c>
      <c r="B15" s="4" t="n">
        <v>745</v>
      </c>
    </row>
    <row r="16">
      <c r="A16" s="4" t="inlineStr">
        <is>
          <t>Stagiaire 15</t>
        </is>
      </c>
      <c r="B16" s="4" t="n">
        <v>880</v>
      </c>
    </row>
    <row r="17">
      <c r="A17" s="4" t="inlineStr">
        <is>
          <t>Stagiaire 16</t>
        </is>
      </c>
      <c r="B17" s="4" t="n">
        <v>420</v>
      </c>
    </row>
    <row r="18">
      <c r="A18" s="4" t="inlineStr">
        <is>
          <t>Stagiaire 17</t>
        </is>
      </c>
      <c r="B18" s="4" t="n">
        <v>610</v>
      </c>
    </row>
    <row r="19">
      <c r="A19" s="4" t="inlineStr">
        <is>
          <t>Stagiaire 18</t>
        </is>
      </c>
      <c r="B19" s="4" t="n">
        <v>725</v>
      </c>
    </row>
    <row r="20">
      <c r="A20" s="4" t="inlineStr">
        <is>
          <t>Stagiaire 19</t>
        </is>
      </c>
      <c r="B20" s="4" t="n">
        <v>350</v>
      </c>
    </row>
    <row r="21">
      <c r="A21" s="4" t="inlineStr">
        <is>
          <t>Stagiaire 20</t>
        </is>
      </c>
      <c r="B21" s="4" t="n">
        <v>950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3" customWidth="1" min="4" max="4"/>
    <col width="11" customWidth="1" min="5" max="5"/>
    <col width="10" customWidth="1" min="6" max="6"/>
    <col width="10" customWidth="1" min="7" max="7"/>
    <col width="10" customWidth="1" min="8" max="8"/>
  </cols>
  <sheetData>
    <row r="1">
      <c r="A1" s="3" t="inlineStr">
        <is>
          <t>Formation</t>
        </is>
      </c>
      <c r="B1" s="3" t="inlineStr">
        <is>
          <t>Sessions</t>
        </is>
      </c>
      <c r="C1" s="3" t="inlineStr">
        <is>
          <t>CA</t>
        </is>
      </c>
      <c r="E1" s="10">
        <f t="array" ref="E1:H3">TRANSPOSE(A1:C4)</f>
        <v/>
      </c>
      <c r="F1" s="10" t="n"/>
      <c r="G1" s="10" t="n"/>
      <c r="H1" s="10" t="n"/>
    </row>
    <row r="2">
      <c r="A2" s="4" t="inlineStr">
        <is>
          <t>Excel</t>
        </is>
      </c>
      <c r="B2" s="4" t="n">
        <v>12</v>
      </c>
      <c r="C2" s="5" t="n">
        <v>5040</v>
      </c>
      <c r="E2" s="10" t="n"/>
      <c r="F2" s="10" t="n"/>
      <c r="G2" s="10" t="n"/>
      <c r="H2" s="10" t="n"/>
    </row>
    <row r="3">
      <c r="A3" s="4" t="inlineStr">
        <is>
          <t>Word</t>
        </is>
      </c>
      <c r="B3" s="4" t="n">
        <v>7</v>
      </c>
      <c r="C3" s="5" t="n">
        <v>2660</v>
      </c>
      <c r="E3" s="10" t="n"/>
      <c r="F3" s="12" t="n"/>
      <c r="G3" s="12" t="n"/>
      <c r="H3" s="12" t="n"/>
    </row>
    <row r="4">
      <c r="A4" s="4" t="inlineStr">
        <is>
          <t>Outlook</t>
        </is>
      </c>
      <c r="B4" s="4" t="n">
        <v>9</v>
      </c>
      <c r="C4" s="5" t="n">
        <v>2250</v>
      </c>
    </row>
    <row r="7">
      <c r="A7" s="2" t="inlineStr">
        <is>
          <t>Comparez avec Accueil › Coller › Transposer (copie figée) en A10.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2026-09-28T06:20:23Z</dcterms:created>
  <dcterms:modified xmlns:dcterms="http://purl.org/dc/terms/" xmlns:xsi="http://www.w3.org/2001/XMLSchema-instance" xsi:type="dcterms:W3CDTF">2026-09-28T06:20:23Z</dcterms:modified>
</cp:coreProperties>
</file>