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ssions" sheetId="1" state="visible" r:id="rId1"/>
    <sheet xmlns:r="http://schemas.openxmlformats.org/officeDocument/2006/relationships" name="Extraction" sheetId="2" state="visible" r:id="rId2"/>
    <sheet xmlns:r="http://schemas.openxmlformats.org/officeDocument/2006/relationships" name="Questions" sheetId="3" state="visible" r:id="rId3"/>
    <sheet xmlns:r="http://schemas.openxmlformats.org/officeDocument/2006/relationships" name="Corrigé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#,##0 €"/>
    <numFmt numFmtId="167" formatCode="0.0"/>
  </numFmts>
  <fonts count="6">
    <font>
      <name val="Calibri"/>
      <family val="2"/>
      <color theme="1"/>
      <sz val="11"/>
      <scheme val="minor"/>
    </font>
    <font>
      <name val="Arial"/>
      <i val="1"/>
      <color rgb="004A5D73"/>
      <sz val="9"/>
    </font>
    <font>
      <name val="Arial"/>
      <b val="1"/>
      <sz val="10"/>
    </font>
    <font>
      <name val="Arial"/>
      <sz val="10"/>
    </font>
    <font>
      <name val="Arial"/>
      <b val="1"/>
      <color rgb="00003A6C"/>
      <sz val="13"/>
    </font>
    <font>
      <name val="Arial"/>
      <color rgb="000078D4"/>
      <sz val="10"/>
    </font>
  </fonts>
  <fills count="5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FF9E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3" borderId="1" pivotButton="0" quotePrefix="0" xfId="0"/>
    <xf numFmtId="0" fontId="2" fillId="0" borderId="0" pivotButton="0" quotePrefix="0" xfId="0"/>
    <xf numFmtId="0" fontId="3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165" fontId="3" fillId="0" borderId="1" pivotButton="0" quotePrefix="0" xfId="0"/>
    <xf numFmtId="0" fontId="3" fillId="0" borderId="1" pivotButton="0" quotePrefix="0" xfId="0"/>
    <xf numFmtId="166" fontId="3" fillId="0" borderId="1" pivotButton="0" quotePrefix="0" xfId="0"/>
    <xf numFmtId="167" fontId="3" fillId="0" borderId="1" pivotButton="0" quotePrefix="0" xfId="0"/>
    <xf numFmtId="0" fontId="0" fillId="4" borderId="1" pivotButton="0" quotePrefix="0" xfId="0"/>
    <xf numFmtId="166" fontId="0" fillId="4" borderId="1" pivotButton="0" quotePrefix="0" xfId="0"/>
    <xf numFmtId="0" fontId="4" fillId="0" borderId="0" pivotButton="0" quotePrefix="0" xfId="0"/>
    <xf numFmtId="0" fontId="5" fillId="0" borderId="0" pivotButton="0" quotePrefix="0" xfId="0"/>
    <xf numFmtId="0" fontId="3" fillId="3" borderId="1" pivotButton="0" quotePrefix="0" xfId="0"/>
    <xf numFmtId="166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0"/>
  <sheetViews>
    <sheetView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1" customWidth="1" min="4" max="4"/>
    <col width="11" customWidth="1" min="5" max="5"/>
    <col width="12" customWidth="1" min="6" max="6"/>
    <col width="10" customWidth="1" min="7" max="7"/>
    <col width="12" customWidth="1" min="8" max="8"/>
    <col width="3" customWidth="1" min="9" max="9"/>
    <col width="14" customWidth="1" min="10" max="10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  <c r="J1" s="2" t="inlineStr">
        <is>
          <t>← Zone de critères (A1:H4) : copiez-y les en-têtes utiles puis vos conditions.</t>
        </is>
      </c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J2" s="3" t="inlineStr">
        <is>
          <t>Laissez la ligne 5 vide entre les critères et les données.</t>
        </is>
      </c>
    </row>
    <row r="3">
      <c r="A3" s="1" t="n"/>
      <c r="B3" s="1" t="n"/>
      <c r="C3" s="1" t="n"/>
      <c r="D3" s="1" t="n"/>
      <c r="E3" s="1" t="n"/>
      <c r="F3" s="1" t="n"/>
      <c r="G3" s="1" t="n"/>
      <c r="H3" s="1" t="n"/>
    </row>
    <row r="4">
      <c r="A4" s="1" t="n"/>
      <c r="B4" s="1" t="n"/>
      <c r="C4" s="1" t="n"/>
      <c r="D4" s="1" t="n"/>
      <c r="E4" s="1" t="n"/>
      <c r="F4" s="1" t="n"/>
      <c r="G4" s="1" t="n"/>
      <c r="H4" s="1" t="n"/>
    </row>
    <row r="5">
      <c r="A5" s="4" t="inlineStr">
        <is>
          <t>Plage de données : A6:H30</t>
        </is>
      </c>
    </row>
    <row r="6">
      <c r="A6" s="5" t="inlineStr">
        <is>
          <t>Date</t>
        </is>
      </c>
      <c r="B6" s="5" t="inlineStr">
        <is>
          <t>Région</t>
        </is>
      </c>
      <c r="C6" s="5" t="inlineStr">
        <is>
          <t>Formation</t>
        </is>
      </c>
      <c r="D6" s="5" t="inlineStr">
        <is>
          <t>Formateur</t>
        </is>
      </c>
      <c r="E6" s="5" t="inlineStr">
        <is>
          <t>Stagiaires</t>
        </is>
      </c>
      <c r="F6" s="5" t="inlineStr">
        <is>
          <t>Montant HT</t>
        </is>
      </c>
      <c r="G6" s="5" t="inlineStr">
        <is>
          <t>Coût</t>
        </is>
      </c>
      <c r="H6" s="5" t="inlineStr">
        <is>
          <t>Satisfaction</t>
        </is>
      </c>
      <c r="J6" s="3" t="inlineStr">
        <is>
          <t>Zone d'extraction : à partir de J6 (ou sur la feuille Extraction).</t>
        </is>
      </c>
    </row>
    <row r="7">
      <c r="A7" s="6" t="n">
        <v>46025</v>
      </c>
      <c r="B7" s="7" t="inlineStr">
        <is>
          <t>Est</t>
        </is>
      </c>
      <c r="C7" s="7" t="inlineStr">
        <is>
          <t>Excel</t>
        </is>
      </c>
      <c r="D7" s="7" t="inlineStr">
        <is>
          <t>Manu</t>
        </is>
      </c>
      <c r="E7" s="7" t="n">
        <v>3</v>
      </c>
      <c r="F7" s="8" t="n">
        <v>1260</v>
      </c>
      <c r="G7" s="8" t="n">
        <v>880</v>
      </c>
      <c r="H7" s="9" t="n">
        <v>4.5</v>
      </c>
    </row>
    <row r="8">
      <c r="A8" s="6" t="n">
        <v>46031</v>
      </c>
      <c r="B8" s="7" t="inlineStr">
        <is>
          <t>Sud</t>
        </is>
      </c>
      <c r="C8" s="7" t="inlineStr">
        <is>
          <t>Outlook</t>
        </is>
      </c>
      <c r="D8" s="7" t="inlineStr">
        <is>
          <t>Manu</t>
        </is>
      </c>
      <c r="E8" s="7" t="n">
        <v>3</v>
      </c>
      <c r="F8" s="8" t="n">
        <v>900</v>
      </c>
      <c r="G8" s="8" t="n">
        <v>760</v>
      </c>
      <c r="H8" s="9" t="n">
        <v>4</v>
      </c>
    </row>
    <row r="9">
      <c r="A9" s="6" t="n">
        <v>46035</v>
      </c>
      <c r="B9" s="7" t="inlineStr">
        <is>
          <t>Est</t>
        </is>
      </c>
      <c r="C9" s="7" t="inlineStr">
        <is>
          <t>Excel</t>
        </is>
      </c>
      <c r="D9" s="7" t="inlineStr">
        <is>
          <t>Manu</t>
        </is>
      </c>
      <c r="E9" s="7" t="n">
        <v>11</v>
      </c>
      <c r="F9" s="8" t="n">
        <v>4620</v>
      </c>
      <c r="G9" s="8" t="n">
        <v>2160</v>
      </c>
      <c r="H9" s="9" t="n"/>
    </row>
    <row r="10">
      <c r="A10" s="6" t="n">
        <v>46044</v>
      </c>
      <c r="B10" s="7" t="inlineStr">
        <is>
          <t>Nord</t>
        </is>
      </c>
      <c r="C10" s="7" t="inlineStr">
        <is>
          <t>PowerPoint</t>
        </is>
      </c>
      <c r="D10" s="7" t="inlineStr">
        <is>
          <t>Julie</t>
        </is>
      </c>
      <c r="E10" s="7" t="n">
        <v>2</v>
      </c>
      <c r="F10" s="8" t="n">
        <v>760</v>
      </c>
      <c r="G10" s="8" t="n">
        <v>700</v>
      </c>
      <c r="H10" s="9" t="n">
        <v>5</v>
      </c>
    </row>
    <row r="11">
      <c r="A11" s="6" t="n">
        <v>46058</v>
      </c>
      <c r="B11" s="7" t="inlineStr">
        <is>
          <t>Nord</t>
        </is>
      </c>
      <c r="C11" s="7" t="inlineStr">
        <is>
          <t>Outlook</t>
        </is>
      </c>
      <c r="D11" s="7" t="inlineStr">
        <is>
          <t>Karim</t>
        </is>
      </c>
      <c r="E11" s="7" t="n">
        <v>5</v>
      </c>
      <c r="F11" s="8" t="n">
        <v>1500</v>
      </c>
      <c r="G11" s="8" t="n">
        <v>1000</v>
      </c>
      <c r="H11" s="9" t="n">
        <v>3.5</v>
      </c>
    </row>
    <row r="12">
      <c r="A12" s="6" t="n">
        <v>46058</v>
      </c>
      <c r="B12" s="7" t="inlineStr">
        <is>
          <t>Nord</t>
        </is>
      </c>
      <c r="C12" s="7" t="inlineStr">
        <is>
          <t>Outlook</t>
        </is>
      </c>
      <c r="D12" s="7" t="inlineStr">
        <is>
          <t>Karim</t>
        </is>
      </c>
      <c r="E12" s="7" t="n">
        <v>11</v>
      </c>
      <c r="F12" s="8" t="n">
        <v>3300</v>
      </c>
      <c r="G12" s="8" t="n">
        <v>1720</v>
      </c>
      <c r="H12" s="9" t="n">
        <v>4</v>
      </c>
    </row>
    <row r="13">
      <c r="A13" s="6" t="n">
        <v>46059</v>
      </c>
      <c r="B13" s="7" t="inlineStr">
        <is>
          <t>Nord</t>
        </is>
      </c>
      <c r="C13" s="7" t="inlineStr">
        <is>
          <t>Word</t>
        </is>
      </c>
      <c r="D13" s="7" t="inlineStr">
        <is>
          <t>Karim</t>
        </is>
      </c>
      <c r="E13" s="7" t="n">
        <v>6</v>
      </c>
      <c r="F13" s="8" t="n">
        <v>2100</v>
      </c>
      <c r="G13" s="8" t="n">
        <v>1240</v>
      </c>
      <c r="H13" s="9" t="n">
        <v>4.5</v>
      </c>
    </row>
    <row r="14">
      <c r="A14" s="6" t="n">
        <v>46067</v>
      </c>
      <c r="B14" s="7" t="inlineStr">
        <is>
          <t>Est</t>
        </is>
      </c>
      <c r="C14" s="7" t="inlineStr">
        <is>
          <t>Excel</t>
        </is>
      </c>
      <c r="D14" s="7" t="inlineStr">
        <is>
          <t>Karim</t>
        </is>
      </c>
      <c r="E14" s="7" t="n">
        <v>2</v>
      </c>
      <c r="F14" s="8" t="n">
        <v>840</v>
      </c>
      <c r="G14" s="8" t="n">
        <v>720</v>
      </c>
      <c r="H14" s="9" t="n"/>
    </row>
    <row r="15">
      <c r="A15" s="6" t="n">
        <v>46088</v>
      </c>
      <c r="B15" s="7" t="inlineStr">
        <is>
          <t>Est</t>
        </is>
      </c>
      <c r="C15" s="7" t="inlineStr">
        <is>
          <t>PowerPoint</t>
        </is>
      </c>
      <c r="D15" s="7" t="inlineStr">
        <is>
          <t>Karim</t>
        </is>
      </c>
      <c r="E15" s="7" t="n">
        <v>3</v>
      </c>
      <c r="F15" s="8" t="n">
        <v>1140</v>
      </c>
      <c r="G15" s="8" t="n">
        <v>850</v>
      </c>
      <c r="H15" s="9" t="n">
        <v>3</v>
      </c>
    </row>
    <row r="16">
      <c r="A16" s="6" t="n">
        <v>46098</v>
      </c>
      <c r="B16" s="7" t="inlineStr">
        <is>
          <t>Est</t>
        </is>
      </c>
      <c r="C16" s="7" t="inlineStr">
        <is>
          <t>Excel</t>
        </is>
      </c>
      <c r="D16" s="7" t="inlineStr">
        <is>
          <t>Manu</t>
        </is>
      </c>
      <c r="E16" s="7" t="n">
        <v>12</v>
      </c>
      <c r="F16" s="8" t="n">
        <v>5040</v>
      </c>
      <c r="G16" s="8" t="n">
        <v>2320</v>
      </c>
      <c r="H16" s="9" t="n">
        <v>5</v>
      </c>
    </row>
    <row r="17">
      <c r="A17" s="6" t="n">
        <v>46100</v>
      </c>
      <c r="B17" s="7" t="inlineStr">
        <is>
          <t>Sud</t>
        </is>
      </c>
      <c r="C17" s="7" t="inlineStr">
        <is>
          <t>Word</t>
        </is>
      </c>
      <c r="D17" s="7" t="inlineStr">
        <is>
          <t>Manu</t>
        </is>
      </c>
      <c r="E17" s="7" t="n">
        <v>3</v>
      </c>
      <c r="F17" s="8" t="n">
        <v>1050</v>
      </c>
      <c r="G17" s="8" t="n">
        <v>820</v>
      </c>
      <c r="H17" s="9" t="n">
        <v>4</v>
      </c>
    </row>
    <row r="18">
      <c r="A18" s="6" t="n">
        <v>46101</v>
      </c>
      <c r="B18" s="7" t="inlineStr">
        <is>
          <t>Sud</t>
        </is>
      </c>
      <c r="C18" s="7" t="inlineStr">
        <is>
          <t>Outlook</t>
        </is>
      </c>
      <c r="D18" s="7" t="inlineStr">
        <is>
          <t>Julie</t>
        </is>
      </c>
      <c r="E18" s="7" t="n">
        <v>9</v>
      </c>
      <c r="F18" s="8" t="n">
        <v>2700</v>
      </c>
      <c r="G18" s="8" t="n">
        <v>1480</v>
      </c>
      <c r="H18" s="9" t="n">
        <v>4.5</v>
      </c>
    </row>
    <row r="19">
      <c r="A19" s="6" t="n">
        <v>46123</v>
      </c>
      <c r="B19" s="7" t="inlineStr">
        <is>
          <t>Nord</t>
        </is>
      </c>
      <c r="C19" s="7" t="inlineStr">
        <is>
          <t>Word</t>
        </is>
      </c>
      <c r="D19" s="7" t="inlineStr">
        <is>
          <t>Karim</t>
        </is>
      </c>
      <c r="E19" s="7" t="n">
        <v>10</v>
      </c>
      <c r="F19" s="8" t="n">
        <v>3500</v>
      </c>
      <c r="G19" s="8" t="n">
        <v>1800</v>
      </c>
      <c r="H19" s="9" t="n">
        <v>4</v>
      </c>
    </row>
    <row r="20">
      <c r="A20" s="6" t="n">
        <v>46127</v>
      </c>
      <c r="B20" s="7" t="inlineStr">
        <is>
          <t>Nord</t>
        </is>
      </c>
      <c r="C20" s="7" t="inlineStr">
        <is>
          <t>Excel</t>
        </is>
      </c>
      <c r="D20" s="7" t="inlineStr">
        <is>
          <t>Karim</t>
        </is>
      </c>
      <c r="E20" s="7" t="n">
        <v>4</v>
      </c>
      <c r="F20" s="8" t="n">
        <v>1680</v>
      </c>
      <c r="G20" s="8" t="n">
        <v>1040</v>
      </c>
      <c r="H20" s="9" t="n"/>
    </row>
    <row r="21">
      <c r="A21" s="6" t="n">
        <v>46128</v>
      </c>
      <c r="B21" s="7" t="inlineStr">
        <is>
          <t>Sud</t>
        </is>
      </c>
      <c r="C21" s="7" t="inlineStr">
        <is>
          <t>Outlook</t>
        </is>
      </c>
      <c r="D21" s="7" t="inlineStr">
        <is>
          <t>Karim</t>
        </is>
      </c>
      <c r="E21" s="7" t="n">
        <v>6</v>
      </c>
      <c r="F21" s="8" t="n">
        <v>1800</v>
      </c>
      <c r="G21" s="8" t="n">
        <v>1120</v>
      </c>
      <c r="H21" s="9" t="n">
        <v>3.5</v>
      </c>
    </row>
    <row r="22">
      <c r="A22" s="6" t="n">
        <v>46139</v>
      </c>
      <c r="B22" s="7" t="inlineStr">
        <is>
          <t>Sud</t>
        </is>
      </c>
      <c r="C22" s="7" t="inlineStr">
        <is>
          <t>PowerPoint</t>
        </is>
      </c>
      <c r="D22" s="7" t="inlineStr">
        <is>
          <t>Manu</t>
        </is>
      </c>
      <c r="E22" s="7" t="n">
        <v>4</v>
      </c>
      <c r="F22" s="8" t="n">
        <v>1520</v>
      </c>
      <c r="G22" s="8" t="n">
        <v>1000</v>
      </c>
      <c r="H22" s="9" t="n">
        <v>4.5</v>
      </c>
    </row>
    <row r="23">
      <c r="A23" s="6" t="n">
        <v>46152</v>
      </c>
      <c r="B23" s="7" t="inlineStr">
        <is>
          <t>Nord</t>
        </is>
      </c>
      <c r="C23" s="7" t="inlineStr">
        <is>
          <t>Outlook</t>
        </is>
      </c>
      <c r="D23" s="7" t="inlineStr">
        <is>
          <t>Manu</t>
        </is>
      </c>
      <c r="E23" s="7" t="n">
        <v>9</v>
      </c>
      <c r="F23" s="8" t="n">
        <v>2700</v>
      </c>
      <c r="G23" s="8" t="n">
        <v>1480</v>
      </c>
      <c r="H23" s="9" t="n">
        <v>5</v>
      </c>
    </row>
    <row r="24">
      <c r="A24" s="6" t="n">
        <v>46157</v>
      </c>
      <c r="B24" s="7" t="inlineStr">
        <is>
          <t>Nord</t>
        </is>
      </c>
      <c r="C24" s="7" t="inlineStr">
        <is>
          <t>PowerPoint</t>
        </is>
      </c>
      <c r="D24" s="7" t="inlineStr">
        <is>
          <t>Julie</t>
        </is>
      </c>
      <c r="E24" s="7" t="n">
        <v>2</v>
      </c>
      <c r="F24" s="8" t="n">
        <v>760</v>
      </c>
      <c r="G24" s="8" t="n">
        <v>700</v>
      </c>
      <c r="H24" s="9" t="n">
        <v>4</v>
      </c>
    </row>
    <row r="25">
      <c r="A25" s="6" t="n">
        <v>46163</v>
      </c>
      <c r="B25" s="7" t="inlineStr">
        <is>
          <t>Est</t>
        </is>
      </c>
      <c r="C25" s="7" t="inlineStr">
        <is>
          <t>PowerPoint</t>
        </is>
      </c>
      <c r="D25" s="7" t="inlineStr">
        <is>
          <t>Julie</t>
        </is>
      </c>
      <c r="E25" s="7" t="n">
        <v>9</v>
      </c>
      <c r="F25" s="8" t="n">
        <v>3420</v>
      </c>
      <c r="G25" s="8" t="n">
        <v>1750</v>
      </c>
      <c r="H25" s="9" t="n">
        <v>4.5</v>
      </c>
    </row>
    <row r="26">
      <c r="A26" s="6" t="n">
        <v>46169</v>
      </c>
      <c r="B26" s="7" t="inlineStr">
        <is>
          <t>Est</t>
        </is>
      </c>
      <c r="C26" s="7" t="inlineStr">
        <is>
          <t>Excel</t>
        </is>
      </c>
      <c r="D26" s="7" t="inlineStr">
        <is>
          <t>Karim</t>
        </is>
      </c>
      <c r="E26" s="7" t="n">
        <v>7</v>
      </c>
      <c r="F26" s="8" t="n">
        <v>2940</v>
      </c>
      <c r="G26" s="8" t="n">
        <v>1520</v>
      </c>
      <c r="H26" s="9" t="n"/>
    </row>
    <row r="27">
      <c r="A27" s="6" t="n">
        <v>46181</v>
      </c>
      <c r="B27" s="7" t="inlineStr">
        <is>
          <t>Sud</t>
        </is>
      </c>
      <c r="C27" s="7" t="inlineStr">
        <is>
          <t>Excel</t>
        </is>
      </c>
      <c r="D27" s="7" t="inlineStr">
        <is>
          <t>Manu</t>
        </is>
      </c>
      <c r="E27" s="7" t="n">
        <v>6</v>
      </c>
      <c r="F27" s="8" t="n">
        <v>2520</v>
      </c>
      <c r="G27" s="8" t="n">
        <v>1360</v>
      </c>
      <c r="H27" s="9" t="n">
        <v>4</v>
      </c>
    </row>
    <row r="28">
      <c r="A28" s="6" t="n">
        <v>46186</v>
      </c>
      <c r="B28" s="7" t="inlineStr">
        <is>
          <t>Nord</t>
        </is>
      </c>
      <c r="C28" s="7" t="inlineStr">
        <is>
          <t>PowerPoint</t>
        </is>
      </c>
      <c r="D28" s="7" t="inlineStr">
        <is>
          <t>Julie</t>
        </is>
      </c>
      <c r="E28" s="7" t="n">
        <v>4</v>
      </c>
      <c r="F28" s="8" t="n">
        <v>1520</v>
      </c>
      <c r="G28" s="8" t="n">
        <v>1000</v>
      </c>
      <c r="H28" s="9" t="n">
        <v>3.5</v>
      </c>
    </row>
    <row r="29">
      <c r="A29" s="6" t="n">
        <v>46187</v>
      </c>
      <c r="B29" s="7" t="inlineStr">
        <is>
          <t>Sud</t>
        </is>
      </c>
      <c r="C29" s="7" t="inlineStr">
        <is>
          <t>Outlook</t>
        </is>
      </c>
      <c r="D29" s="7" t="inlineStr">
        <is>
          <t>Karim</t>
        </is>
      </c>
      <c r="E29" s="7" t="n">
        <v>12</v>
      </c>
      <c r="F29" s="8" t="n">
        <v>3600</v>
      </c>
      <c r="G29" s="8" t="n">
        <v>1840</v>
      </c>
      <c r="H29" s="9" t="n">
        <v>5</v>
      </c>
    </row>
    <row r="30">
      <c r="A30" s="6" t="n">
        <v>46197</v>
      </c>
      <c r="B30" s="7" t="inlineStr">
        <is>
          <t>Nord</t>
        </is>
      </c>
      <c r="C30" s="7" t="inlineStr">
        <is>
          <t>Excel</t>
        </is>
      </c>
      <c r="D30" s="7" t="inlineStr">
        <is>
          <t>Karim</t>
        </is>
      </c>
      <c r="E30" s="7" t="n">
        <v>6</v>
      </c>
      <c r="F30" s="8" t="n">
        <v>2520</v>
      </c>
      <c r="G30" s="8" t="n">
        <v>1360</v>
      </c>
      <c r="H30" s="9" t="n">
        <v>4.5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s="2" t="inlineStr">
        <is>
          <t>Lancez Données › Avancé depuis cette feuille pour y extraire les résultats (questions 7 et 8).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5" customWidth="1" min="1" max="1"/>
    <col width="62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5" t="inlineStr">
        <is>
          <t>N°</t>
        </is>
      </c>
      <c r="B1" s="5" t="inlineStr">
        <is>
          <t>Question</t>
        </is>
      </c>
      <c r="C1" s="5" t="inlineStr">
        <is>
          <t>Lignes trouvées</t>
        </is>
      </c>
      <c r="D1" s="5" t="inlineStr">
        <is>
          <t>Total Montant HT (BDSOMME)</t>
        </is>
      </c>
      <c r="E1" s="5" t="inlineStr">
        <is>
          <t>Attendu lignes</t>
        </is>
      </c>
      <c r="F1" s="5" t="inlineStr">
        <is>
          <t>Attendu total</t>
        </is>
      </c>
    </row>
    <row r="2">
      <c r="A2" s="7" t="n">
        <v>1</v>
      </c>
      <c r="B2" s="7" t="inlineStr">
        <is>
          <t>Sessions Excel</t>
        </is>
      </c>
      <c r="C2" s="10" t="n"/>
      <c r="D2" s="11" t="n"/>
      <c r="E2" s="7" t="n">
        <v>8</v>
      </c>
      <c r="F2" s="8" t="n">
        <v>21420</v>
      </c>
    </row>
    <row r="3">
      <c r="A3" s="7" t="n">
        <v>2</v>
      </c>
      <c r="B3" s="7" t="inlineStr">
        <is>
          <t>Excel dans le Nord (ET)</t>
        </is>
      </c>
      <c r="C3" s="10" t="n"/>
      <c r="D3" s="11" t="n"/>
      <c r="E3" s="7" t="n">
        <v>2</v>
      </c>
      <c r="F3" s="8" t="n">
        <v>4200</v>
      </c>
    </row>
    <row r="4">
      <c r="A4" s="7" t="n">
        <v>3</v>
      </c>
      <c r="B4" s="7" t="inlineStr">
        <is>
          <t>Région Nord ou Sud (OU)</t>
        </is>
      </c>
      <c r="C4" s="10" t="n"/>
      <c r="D4" s="11" t="n"/>
      <c r="E4" s="7" t="n">
        <v>17</v>
      </c>
      <c r="F4" s="8" t="n">
        <v>34430</v>
      </c>
    </row>
    <row r="5">
      <c r="A5" s="7" t="n">
        <v>4</v>
      </c>
      <c r="B5" s="7" t="inlineStr">
        <is>
          <t>Montant HT entre 2 000 et 3 000 €</t>
        </is>
      </c>
      <c r="C5" s="10" t="n"/>
      <c r="D5" s="11" t="n"/>
      <c r="E5" s="7" t="n">
        <v>6</v>
      </c>
      <c r="F5" s="8" t="n">
        <v>15480</v>
      </c>
    </row>
    <row r="6">
      <c r="A6" s="7" t="n">
        <v>5</v>
      </c>
      <c r="B6" s="7" t="inlineStr">
        <is>
          <t>(Excel ET Est) OU (Outlook ET Sud)</t>
        </is>
      </c>
      <c r="C6" s="10" t="n"/>
      <c r="D6" s="11" t="n"/>
      <c r="E6" s="7" t="n">
        <v>9</v>
      </c>
      <c r="F6" s="8" t="n">
        <v>23700</v>
      </c>
    </row>
    <row r="7">
      <c r="A7" s="7" t="n">
        <v>6</v>
      </c>
      <c r="B7" s="7" t="inlineStr">
        <is>
          <t>Montant supérieur à la moyenne (critère calculé)</t>
        </is>
      </c>
      <c r="C7" s="10" t="n"/>
      <c r="D7" s="11" t="n"/>
      <c r="E7" s="7" t="n">
        <v>11</v>
      </c>
      <c r="F7" s="8" t="n">
        <v>36860</v>
      </c>
    </row>
    <row r="8">
      <c r="A8" s="7" t="n">
        <v>7</v>
      </c>
      <c r="B8" s="7" t="inlineStr">
        <is>
          <t>Liste des formateurs sans doublon (extraction)</t>
        </is>
      </c>
      <c r="C8" s="10" t="n"/>
      <c r="D8" s="11" t="n"/>
      <c r="E8" s="7" t="n">
        <v>3</v>
      </c>
      <c r="F8" s="8" t="n"/>
    </row>
    <row r="9">
      <c r="A9" s="7" t="n">
        <v>8</v>
      </c>
      <c r="B9" s="7" t="inlineStr">
        <is>
          <t>Date, Formation, Montant des sessions notées 4,5 ou plus (extraction)</t>
        </is>
      </c>
      <c r="C9" s="10" t="n"/>
      <c r="D9" s="11" t="n"/>
      <c r="E9" s="7" t="n">
        <v>10</v>
      </c>
      <c r="F9" s="8" t="n">
        <v>25620</v>
      </c>
    </row>
    <row r="11">
      <c r="B11" s="3" t="inlineStr">
        <is>
          <t>Astuce : =BDSOMME(Sessions!$A$6:$H$30;"Montant HT";Sessions!A1:B3) additionne les lignes qui respectent la zone de critères.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2" customWidth="1" min="3" max="3"/>
    <col width="10" customWidth="1" min="4" max="4"/>
    <col width="14" customWidth="1" min="5" max="5"/>
  </cols>
  <sheetData>
    <row r="1">
      <c r="A1" s="12" t="inlineStr">
        <is>
          <t>Corrigé : zones de critères et vérification par BDSOMME / BDNB</t>
        </is>
      </c>
    </row>
    <row r="3">
      <c r="A3" s="2" t="inlineStr">
        <is>
          <t>1. Sessions Excel</t>
        </is>
      </c>
    </row>
    <row r="4">
      <c r="A4" s="5" t="inlineStr">
        <is>
          <t>Formation</t>
        </is>
      </c>
      <c r="D4" s="2" t="inlineStr">
        <is>
          <t>Lignes</t>
        </is>
      </c>
      <c r="E4" s="13">
        <f>DCOUNT(Sessions!$A$6:$H$30,"Montant HT",$A$4:$A$5)</f>
        <v/>
      </c>
    </row>
    <row r="5">
      <c r="A5" s="14" t="inlineStr">
        <is>
          <t>Excel</t>
        </is>
      </c>
      <c r="D5" s="2" t="inlineStr">
        <is>
          <t>Total</t>
        </is>
      </c>
      <c r="E5" s="15">
        <f>DSUM(Sessions!$A$6:$H$30,"Montant HT",$A$4:$A$5)</f>
        <v/>
      </c>
    </row>
    <row r="8">
      <c r="A8" s="2" t="inlineStr">
        <is>
          <t>2. Excel dans le Nord (ET)</t>
        </is>
      </c>
    </row>
    <row r="9">
      <c r="A9" s="5" t="inlineStr">
        <is>
          <t>Formation</t>
        </is>
      </c>
      <c r="B9" s="5" t="inlineStr">
        <is>
          <t>Région</t>
        </is>
      </c>
      <c r="D9" s="2" t="inlineStr">
        <is>
          <t>Lignes</t>
        </is>
      </c>
      <c r="E9" s="13">
        <f>DCOUNT(Sessions!$A$6:$H$30,"Montant HT",$A$9:$B$10)</f>
        <v/>
      </c>
    </row>
    <row r="10">
      <c r="A10" s="14" t="inlineStr">
        <is>
          <t>Excel</t>
        </is>
      </c>
      <c r="B10" s="14" t="inlineStr">
        <is>
          <t>Nord</t>
        </is>
      </c>
      <c r="D10" s="2" t="inlineStr">
        <is>
          <t>Total</t>
        </is>
      </c>
      <c r="E10" s="15">
        <f>DSUM(Sessions!$A$6:$H$30,"Montant HT",$A$9:$B$10)</f>
        <v/>
      </c>
    </row>
    <row r="13">
      <c r="A13" s="2" t="inlineStr">
        <is>
          <t>3. Région Nord ou Sud (OU)</t>
        </is>
      </c>
    </row>
    <row r="14">
      <c r="A14" s="5" t="inlineStr">
        <is>
          <t>Région</t>
        </is>
      </c>
      <c r="D14" s="2" t="inlineStr">
        <is>
          <t>Lignes</t>
        </is>
      </c>
      <c r="E14" s="13">
        <f>DCOUNT(Sessions!$A$6:$H$30,"Montant HT",$A$14:$A$16)</f>
        <v/>
      </c>
    </row>
    <row r="15">
      <c r="A15" s="14" t="inlineStr">
        <is>
          <t>Nord</t>
        </is>
      </c>
      <c r="D15" s="2" t="inlineStr">
        <is>
          <t>Total</t>
        </is>
      </c>
      <c r="E15" s="15">
        <f>DSUM(Sessions!$A$6:$H$30,"Montant HT",$A$14:$A$16)</f>
        <v/>
      </c>
    </row>
    <row r="16">
      <c r="A16" s="14" t="inlineStr">
        <is>
          <t>Sud</t>
        </is>
      </c>
    </row>
    <row r="19">
      <c r="A19" s="2" t="inlineStr">
        <is>
          <t>4. Montant HT entre 2 000 et 3 000 €</t>
        </is>
      </c>
    </row>
    <row r="20">
      <c r="A20" s="5" t="inlineStr">
        <is>
          <t>Montant HT</t>
        </is>
      </c>
      <c r="B20" s="5" t="inlineStr">
        <is>
          <t>Montant HT</t>
        </is>
      </c>
      <c r="D20" s="2" t="inlineStr">
        <is>
          <t>Lignes</t>
        </is>
      </c>
      <c r="E20" s="13">
        <f>DCOUNT(Sessions!$A$6:$H$30,"Montant HT",$A$20:$B$21)</f>
        <v/>
      </c>
    </row>
    <row r="21">
      <c r="A21" s="14" t="inlineStr">
        <is>
          <t>&gt;=2000</t>
        </is>
      </c>
      <c r="B21" s="14" t="inlineStr">
        <is>
          <t>&lt;=3000</t>
        </is>
      </c>
      <c r="D21" s="2" t="inlineStr">
        <is>
          <t>Total</t>
        </is>
      </c>
      <c r="E21" s="15">
        <f>DSUM(Sessions!$A$6:$H$30,"Montant HT",$A$20:$B$21)</f>
        <v/>
      </c>
    </row>
    <row r="24">
      <c r="A24" s="2" t="inlineStr">
        <is>
          <t>5. (Excel ET Est) OU (Outlook ET Sud)</t>
        </is>
      </c>
    </row>
    <row r="25">
      <c r="A25" s="5" t="inlineStr">
        <is>
          <t>Formation</t>
        </is>
      </c>
      <c r="B25" s="5" t="inlineStr">
        <is>
          <t>Région</t>
        </is>
      </c>
      <c r="D25" s="2" t="inlineStr">
        <is>
          <t>Lignes</t>
        </is>
      </c>
      <c r="E25" s="13">
        <f>DCOUNT(Sessions!$A$6:$H$30,"Montant HT",$A$25:$B$27)</f>
        <v/>
      </c>
    </row>
    <row r="26">
      <c r="A26" s="14" t="inlineStr">
        <is>
          <t>Excel</t>
        </is>
      </c>
      <c r="B26" s="14" t="inlineStr">
        <is>
          <t>Est</t>
        </is>
      </c>
      <c r="D26" s="2" t="inlineStr">
        <is>
          <t>Total</t>
        </is>
      </c>
      <c r="E26" s="15">
        <f>DSUM(Sessions!$A$6:$H$30,"Montant HT",$A$25:$B$27)</f>
        <v/>
      </c>
    </row>
    <row r="27">
      <c r="A27" s="14" t="inlineStr">
        <is>
          <t>Outlook</t>
        </is>
      </c>
      <c r="B27" s="14" t="inlineStr">
        <is>
          <t>Sud</t>
        </is>
      </c>
    </row>
    <row r="30">
      <c r="A30" s="2" t="inlineStr">
        <is>
          <t>6. Montant supérieur à la moyenne (critère calculé)</t>
        </is>
      </c>
    </row>
    <row r="31">
      <c r="A31" s="5" t="inlineStr">
        <is>
          <t>Montant HT</t>
        </is>
      </c>
      <c r="D31" s="2" t="inlineStr">
        <is>
          <t>Lignes</t>
        </is>
      </c>
      <c r="E31" s="13">
        <f>DCOUNT(Sessions!$A$6:$H$30,"Montant HT",$A$31:$A$32)</f>
        <v/>
      </c>
    </row>
    <row r="32">
      <c r="A32" s="14">
        <f>"&gt;"&amp;AVERAGE(Sessions!$F$7:$F$30)</f>
        <v/>
      </c>
      <c r="D32" s="2" t="inlineStr">
        <is>
          <t>Total</t>
        </is>
      </c>
      <c r="E32" s="15">
        <f>DSUM(Sessions!$A$6:$H$30,"Montant HT",$A$31:$A$32)</f>
        <v/>
      </c>
    </row>
    <row r="33">
      <c r="D33" s="3" t="inlineStr">
        <is>
          <t>Filtre élaboré sur la feuille Sessions : en-tête AuDessus (différent des en-têtes de la base), critère =F7&gt;MOYENNE($F$7:$F$30). Vérification ci-contre avec le seuil calculé.</t>
        </is>
      </c>
    </row>
    <row r="35">
      <c r="A35" s="2" t="inlineStr">
        <is>
          <t>7. Liste des formateurs sans doublon (extraction)</t>
        </is>
      </c>
    </row>
    <row r="36">
      <c r="A36" s="5" t="inlineStr">
        <is>
          <t>Formateur</t>
        </is>
      </c>
      <c r="D36" s="3" t="inlineStr">
        <is>
          <t>Zone de critères vide, Copier dans : en-tête Formateur, case Extraction sans doublon cochée.</t>
        </is>
      </c>
    </row>
    <row r="37">
      <c r="A37" s="7" t="inlineStr">
        <is>
          <t>Manu</t>
        </is>
      </c>
    </row>
    <row r="38">
      <c r="A38" s="7" t="inlineStr">
        <is>
          <t>Julie</t>
        </is>
      </c>
    </row>
    <row r="39">
      <c r="A39" s="7" t="inlineStr">
        <is>
          <t>Karim</t>
        </is>
      </c>
    </row>
    <row r="42">
      <c r="A42" s="2" t="inlineStr">
        <is>
          <t>8. Date, Formation, Montant des sessions notées 4,5 ou plus (extraction)</t>
        </is>
      </c>
    </row>
    <row r="43">
      <c r="A43" s="5" t="inlineStr">
        <is>
          <t>Satisfaction</t>
        </is>
      </c>
      <c r="D43" s="2" t="inlineStr">
        <is>
          <t>Lignes</t>
        </is>
      </c>
      <c r="E43" s="13">
        <f>DCOUNT(Sessions!$A$6:$H$30,"Montant HT",$A$43:$A$44)</f>
        <v/>
      </c>
    </row>
    <row r="44">
      <c r="A44" s="14">
        <f>"&gt;="&amp;4.5</f>
        <v/>
      </c>
      <c r="D44" s="2" t="inlineStr">
        <is>
          <t>Total</t>
        </is>
      </c>
      <c r="E44" s="15">
        <f>DSUM(Sessions!$A$6:$H$30,"Montant HT",$A$43:$A$44)</f>
        <v/>
      </c>
    </row>
    <row r="46">
      <c r="A46" s="5" t="inlineStr">
        <is>
          <t>Date</t>
        </is>
      </c>
      <c r="B46" s="5" t="inlineStr">
        <is>
          <t>Formation</t>
        </is>
      </c>
      <c r="C46" s="5" t="inlineStr">
        <is>
          <t>Montant HT</t>
        </is>
      </c>
    </row>
    <row r="47">
      <c r="A47" s="6" t="n">
        <v>46025</v>
      </c>
      <c r="B47" s="7" t="inlineStr">
        <is>
          <t>Excel</t>
        </is>
      </c>
      <c r="C47" s="8" t="n">
        <v>1260</v>
      </c>
    </row>
    <row r="48">
      <c r="A48" s="6" t="n">
        <v>46044</v>
      </c>
      <c r="B48" s="7" t="inlineStr">
        <is>
          <t>PowerPoint</t>
        </is>
      </c>
      <c r="C48" s="8" t="n">
        <v>760</v>
      </c>
    </row>
    <row r="49">
      <c r="A49" s="6" t="n">
        <v>46059</v>
      </c>
      <c r="B49" s="7" t="inlineStr">
        <is>
          <t>Word</t>
        </is>
      </c>
      <c r="C49" s="8" t="n">
        <v>2100</v>
      </c>
    </row>
    <row r="50">
      <c r="A50" s="6" t="n">
        <v>46098</v>
      </c>
      <c r="B50" s="7" t="inlineStr">
        <is>
          <t>Excel</t>
        </is>
      </c>
      <c r="C50" s="8" t="n">
        <v>5040</v>
      </c>
    </row>
    <row r="51">
      <c r="A51" s="6" t="n">
        <v>46101</v>
      </c>
      <c r="B51" s="7" t="inlineStr">
        <is>
          <t>Outlook</t>
        </is>
      </c>
      <c r="C51" s="8" t="n">
        <v>2700</v>
      </c>
    </row>
    <row r="52">
      <c r="A52" s="6" t="n">
        <v>46139</v>
      </c>
      <c r="B52" s="7" t="inlineStr">
        <is>
          <t>PowerPoint</t>
        </is>
      </c>
      <c r="C52" s="8" t="n">
        <v>1520</v>
      </c>
    </row>
    <row r="53">
      <c r="A53" s="6" t="n">
        <v>46152</v>
      </c>
      <c r="B53" s="7" t="inlineStr">
        <is>
          <t>Outlook</t>
        </is>
      </c>
      <c r="C53" s="8" t="n">
        <v>2700</v>
      </c>
    </row>
    <row r="54">
      <c r="A54" s="6" t="n">
        <v>46163</v>
      </c>
      <c r="B54" s="7" t="inlineStr">
        <is>
          <t>PowerPoint</t>
        </is>
      </c>
      <c r="C54" s="8" t="n">
        <v>3420</v>
      </c>
    </row>
    <row r="55">
      <c r="A55" s="6" t="n">
        <v>46187</v>
      </c>
      <c r="B55" s="7" t="inlineStr">
        <is>
          <t>Outlook</t>
        </is>
      </c>
      <c r="C55" s="8" t="n">
        <v>3600</v>
      </c>
    </row>
    <row r="56">
      <c r="A56" s="6" t="n">
        <v>46197</v>
      </c>
      <c r="B56" s="7" t="inlineStr">
        <is>
          <t>Excel</t>
        </is>
      </c>
      <c r="C56" s="8" t="n">
        <v>2520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2026-09-28T07:21:51Z</dcterms:created>
  <dcterms:modified xmlns:dcterms="http://purl.org/dc/terms/" xmlns:xsi="http://www.w3.org/2001/XMLSchema-instance" xsi:type="dcterms:W3CDTF">2026-09-28T07:21:51Z</dcterms:modified>
</cp:coreProperties>
</file>